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_yesenia\Documents\PENDIENTE POR RESGUARDO\PNT_TRANSPARENCIA\PNT_INFORMES\FOLIO_20118352500001_FICHAS-ACEPTADOS 2025\RECURSO DE REVISIÓN FOLIO 1\"/>
    </mc:Choice>
  </mc:AlternateContent>
  <xr:revisionPtr revIDLastSave="0" documentId="13_ncr:1_{765ED001-00FF-4CE8-A04B-2BA6816EB84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TEHUANTEPEC" sheetId="5" r:id="rId1"/>
    <sheet name="IXTEPEC" sheetId="4" r:id="rId2"/>
    <sheet name="JUCHITÁN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20" i="6" l="1"/>
  <c r="AQ20" i="6"/>
  <c r="AP20" i="6"/>
  <c r="AO20" i="6"/>
  <c r="AN20" i="6"/>
  <c r="AM20" i="6"/>
  <c r="AL20" i="6"/>
  <c r="AK20" i="6"/>
  <c r="AJ20" i="6"/>
  <c r="AI20" i="6"/>
  <c r="AH20" i="6"/>
  <c r="AG20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AR9" i="6"/>
  <c r="AQ9" i="6"/>
  <c r="AP9" i="6"/>
  <c r="AO9" i="6"/>
  <c r="AN9" i="6"/>
  <c r="AM9" i="6"/>
  <c r="AL9" i="6"/>
  <c r="AK9" i="6"/>
  <c r="AJ9" i="6"/>
  <c r="AI9" i="6"/>
  <c r="AH9" i="6"/>
  <c r="AG9" i="6"/>
  <c r="AF9" i="6"/>
  <c r="AE9" i="6"/>
  <c r="AD9" i="6"/>
  <c r="AC9" i="6"/>
  <c r="AB9" i="6"/>
  <c r="AA9" i="6"/>
  <c r="Z9" i="6"/>
  <c r="Y9" i="6"/>
  <c r="W9" i="6"/>
  <c r="V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D28" i="5" l="1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AF28" i="5"/>
  <c r="AG28" i="5"/>
  <c r="AH28" i="5"/>
  <c r="AI28" i="5"/>
  <c r="AJ28" i="5"/>
  <c r="AK28" i="5"/>
  <c r="AL28" i="5"/>
  <c r="AM28" i="5"/>
  <c r="AN28" i="5"/>
  <c r="AO28" i="5"/>
  <c r="AP28" i="5"/>
  <c r="AQ28" i="5"/>
  <c r="AR28" i="5"/>
  <c r="AS28" i="5"/>
  <c r="AT28" i="5"/>
  <c r="AU28" i="5"/>
  <c r="AV28" i="5"/>
  <c r="AW28" i="5"/>
  <c r="AX28" i="5"/>
  <c r="AY28" i="5"/>
  <c r="AZ28" i="5"/>
  <c r="BA28" i="5"/>
  <c r="BB28" i="5"/>
  <c r="BC28" i="5"/>
  <c r="BD28" i="5"/>
  <c r="BE28" i="5"/>
  <c r="BF28" i="5"/>
  <c r="BG28" i="5"/>
  <c r="BH28" i="5"/>
  <c r="BI28" i="5"/>
  <c r="BJ28" i="5"/>
  <c r="BK28" i="5"/>
  <c r="BL28" i="5"/>
  <c r="BM28" i="5"/>
  <c r="BN28" i="5"/>
  <c r="BO28" i="5"/>
  <c r="BP28" i="5"/>
  <c r="BQ28" i="5"/>
  <c r="BR28" i="5"/>
  <c r="BS28" i="5"/>
  <c r="C28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AJ13" i="5"/>
  <c r="AK13" i="5"/>
  <c r="AL13" i="5"/>
  <c r="AM13" i="5"/>
  <c r="AN13" i="5"/>
  <c r="AO13" i="5"/>
  <c r="AP13" i="5"/>
  <c r="AQ13" i="5"/>
  <c r="AR13" i="5"/>
  <c r="AS13" i="5"/>
  <c r="AT13" i="5"/>
  <c r="AU13" i="5"/>
  <c r="AV13" i="5"/>
  <c r="AW13" i="5"/>
  <c r="AX13" i="5"/>
  <c r="AY13" i="5"/>
  <c r="AZ13" i="5"/>
  <c r="BA13" i="5"/>
  <c r="BB13" i="5"/>
  <c r="BC13" i="5"/>
  <c r="BD13" i="5"/>
  <c r="BE13" i="5"/>
  <c r="BF13" i="5"/>
  <c r="BG13" i="5"/>
  <c r="BH13" i="5"/>
  <c r="BI13" i="5"/>
  <c r="BJ13" i="5"/>
  <c r="BK13" i="5"/>
  <c r="BL13" i="5"/>
  <c r="BM13" i="5"/>
  <c r="BN13" i="5"/>
  <c r="BO13" i="5"/>
  <c r="BP13" i="5"/>
  <c r="BQ13" i="5"/>
  <c r="BR13" i="5"/>
  <c r="BS13" i="5"/>
  <c r="C13" i="5"/>
  <c r="BL11" i="4" l="1"/>
  <c r="BK11" i="4"/>
  <c r="BN11" i="4"/>
  <c r="BO11" i="4"/>
  <c r="BR11" i="4"/>
  <c r="BQ11" i="4"/>
  <c r="AP11" i="4"/>
  <c r="AN11" i="4"/>
  <c r="AM11" i="4"/>
  <c r="AK11" i="4"/>
  <c r="AJ11" i="4"/>
  <c r="AH11" i="4"/>
  <c r="AG11" i="4"/>
  <c r="AE11" i="4"/>
  <c r="AD11" i="4"/>
  <c r="AB11" i="4"/>
  <c r="AA11" i="4"/>
  <c r="Y11" i="4"/>
  <c r="X11" i="4"/>
  <c r="G11" i="4"/>
  <c r="F11" i="4"/>
  <c r="D11" i="4"/>
  <c r="C11" i="4"/>
  <c r="V11" i="4"/>
  <c r="U11" i="4"/>
  <c r="S11" i="4"/>
  <c r="R11" i="4"/>
  <c r="P11" i="4"/>
  <c r="O11" i="4"/>
  <c r="M11" i="4"/>
  <c r="L11" i="4"/>
  <c r="J11" i="4"/>
  <c r="I11" i="4"/>
  <c r="BR24" i="4"/>
  <c r="BQ24" i="4"/>
  <c r="BO24" i="4"/>
  <c r="BN24" i="4"/>
  <c r="BL24" i="4"/>
  <c r="BK24" i="4"/>
  <c r="BI24" i="4"/>
  <c r="BH24" i="4"/>
  <c r="BF24" i="4"/>
  <c r="BE24" i="4"/>
  <c r="BC24" i="4"/>
  <c r="BB24" i="4"/>
  <c r="AZ24" i="4"/>
  <c r="AY24" i="4"/>
  <c r="AW24" i="4"/>
  <c r="AV24" i="4"/>
  <c r="AT24" i="4"/>
  <c r="AS24" i="4"/>
  <c r="AQ24" i="4"/>
  <c r="AP24" i="4"/>
  <c r="AN24" i="4"/>
  <c r="AM24" i="4"/>
  <c r="AK24" i="4"/>
  <c r="AJ24" i="4"/>
  <c r="AH24" i="4"/>
  <c r="AG24" i="4"/>
  <c r="AE24" i="4"/>
  <c r="AD24" i="4"/>
  <c r="AB24" i="4"/>
  <c r="AA24" i="4"/>
  <c r="Y24" i="4"/>
  <c r="X24" i="4"/>
  <c r="V24" i="4"/>
  <c r="U24" i="4"/>
  <c r="S24" i="4"/>
  <c r="R24" i="4"/>
  <c r="P24" i="4"/>
  <c r="O24" i="4"/>
  <c r="M24" i="4"/>
  <c r="L24" i="4"/>
  <c r="J24" i="4"/>
  <c r="I24" i="4"/>
  <c r="G24" i="4"/>
  <c r="F24" i="4"/>
  <c r="D24" i="4"/>
  <c r="C24" i="4"/>
  <c r="BI11" i="4"/>
  <c r="BH11" i="4"/>
  <c r="BF11" i="4"/>
  <c r="BE11" i="4"/>
  <c r="BC11" i="4"/>
  <c r="BB11" i="4"/>
  <c r="AZ11" i="4"/>
  <c r="AY11" i="4"/>
  <c r="AW11" i="4"/>
  <c r="AV11" i="4"/>
  <c r="AT11" i="4"/>
  <c r="AS11" i="4"/>
  <c r="AQ11" i="4"/>
  <c r="BS24" i="4" l="1"/>
  <c r="BP24" i="4"/>
  <c r="BM24" i="4"/>
  <c r="BJ24" i="4"/>
  <c r="BG24" i="4"/>
  <c r="BD24" i="4"/>
  <c r="BA24" i="4"/>
  <c r="AX24" i="4"/>
  <c r="AU24" i="4"/>
  <c r="AR24" i="4"/>
  <c r="AO24" i="4"/>
  <c r="AL24" i="4"/>
  <c r="AI24" i="4"/>
  <c r="AF24" i="4"/>
  <c r="AC24" i="4"/>
  <c r="Z24" i="4"/>
  <c r="W24" i="4"/>
  <c r="T24" i="4"/>
  <c r="Q24" i="4"/>
  <c r="N24" i="4"/>
  <c r="K24" i="4"/>
  <c r="H24" i="4"/>
  <c r="E24" i="4"/>
  <c r="BS11" i="4"/>
  <c r="BP11" i="4"/>
  <c r="BM11" i="4"/>
  <c r="BJ11" i="4"/>
  <c r="BG11" i="4"/>
  <c r="BD11" i="4"/>
  <c r="BA11" i="4"/>
  <c r="AX11" i="4"/>
  <c r="AU11" i="4"/>
  <c r="AR11" i="4"/>
  <c r="AO11" i="4"/>
  <c r="AL11" i="4"/>
  <c r="AI11" i="4"/>
  <c r="AF11" i="4"/>
  <c r="AC11" i="4"/>
  <c r="Z11" i="4"/>
  <c r="W11" i="4"/>
  <c r="T11" i="4"/>
  <c r="Q11" i="4"/>
  <c r="N11" i="4"/>
  <c r="K11" i="4"/>
  <c r="H11" i="4"/>
  <c r="E11" i="4"/>
</calcChain>
</file>

<file path=xl/sharedStrings.xml><?xml version="1.0" encoding="utf-8"?>
<sst xmlns="http://schemas.openxmlformats.org/spreadsheetml/2006/main" count="502" uniqueCount="77">
  <si>
    <t>FICHAS 2019</t>
  </si>
  <si>
    <t>FICHAS 2020</t>
  </si>
  <si>
    <t>FICHAS 2021</t>
  </si>
  <si>
    <t>TOTAL</t>
  </si>
  <si>
    <t>CARRERAS</t>
  </si>
  <si>
    <t>FICHAS 2022</t>
  </si>
  <si>
    <t>FICHAS 2017</t>
  </si>
  <si>
    <t>FICHAS 2018</t>
  </si>
  <si>
    <t>FICHAS 2023</t>
  </si>
  <si>
    <t>FICHAS 2024</t>
  </si>
  <si>
    <t>FICHAS 2011</t>
  </si>
  <si>
    <t>FICHAS 2012</t>
  </si>
  <si>
    <t>FICHAS 2013</t>
  </si>
  <si>
    <t>FICHAS 2014</t>
  </si>
  <si>
    <t>FICHAS 2015</t>
  </si>
  <si>
    <t>FICHAS 2016</t>
  </si>
  <si>
    <t>FICHAS 2002</t>
  </si>
  <si>
    <t>FICHAS 2003</t>
  </si>
  <si>
    <t>FICHAS 2004</t>
  </si>
  <si>
    <t>FICHAS 2005</t>
  </si>
  <si>
    <t>FICHAS 2006</t>
  </si>
  <si>
    <t>FICHAS 2007</t>
  </si>
  <si>
    <t>FICHAS 2008</t>
  </si>
  <si>
    <t>FICHAS 2009</t>
  </si>
  <si>
    <t>FICHAS 2010</t>
  </si>
  <si>
    <t>LIC. EN ADMINISTRACIÓN PÚBLICA</t>
  </si>
  <si>
    <t>LIC. EN CIENCIAS EMPRESARIALES</t>
  </si>
  <si>
    <t>NUMERO DE PERSONAS QUE APLICARON PARA EL INGRESO CAMPUS JUCHITÁN</t>
  </si>
  <si>
    <t>NUMERO DE PERSONAS QUE APLICARON PARA EL INGRESO CAMPUS IXTEPEC</t>
  </si>
  <si>
    <t>NUMERO DE PERSONAS QUE FUERON ACEPTADAS PARA EL INGRESO CAMPUS IXTEPEC</t>
  </si>
  <si>
    <t>INGENIERÍA QUÍMICA</t>
  </si>
  <si>
    <t>INGENIERÍA EN DISEÑO</t>
  </si>
  <si>
    <t>INGENIERÍA EN COMPUTACIÓN</t>
  </si>
  <si>
    <t>INGENIERÍA DE PETRÓLEOS</t>
  </si>
  <si>
    <t>NUMERO DE PERSONAS QUE FUERON ACEPTADAS PARA EL INGRESO CAMPUS TEHUANTEPEC</t>
  </si>
  <si>
    <t>NUMERO DE PERSONAS QUE APLICARON PARA EL INGRESO CAMPUS TEHUANTEPEC</t>
  </si>
  <si>
    <t>H</t>
  </si>
  <si>
    <t>M</t>
  </si>
  <si>
    <t>Total</t>
  </si>
  <si>
    <t>Hombre</t>
  </si>
  <si>
    <t>Mujer</t>
  </si>
  <si>
    <t>ACEPTADOS 2011</t>
  </si>
  <si>
    <t>ACEPTADOS 2012</t>
  </si>
  <si>
    <t>ACEPTADOS 2013</t>
  </si>
  <si>
    <t>ACEPTADOS 2014</t>
  </si>
  <si>
    <t>ACEPTADOS 2015</t>
  </si>
  <si>
    <t>ACEPTADOS 2016</t>
  </si>
  <si>
    <t>ACEPTADOS 2017</t>
  </si>
  <si>
    <t>ACEPTADOS 2018</t>
  </si>
  <si>
    <t>ACEPTADOS 2019</t>
  </si>
  <si>
    <t>ACEPTADOS 2020</t>
  </si>
  <si>
    <t>ACEPTADOS 2021</t>
  </si>
  <si>
    <t>ACEPTADOS 2022</t>
  </si>
  <si>
    <t>ACEPTADOS 2023</t>
  </si>
  <si>
    <t>ACEPTADOS 2024</t>
  </si>
  <si>
    <t>NUMERO DE PERSONAS QUE FUERON ACEPTADAS PARA EL INGRESO CAMPUS JUCHITÁN</t>
  </si>
  <si>
    <t>INGENIERÍA INDUSTRIAL*</t>
  </si>
  <si>
    <t>LICENCIATURA EN MATEMÁTICAS APLICADAS**</t>
  </si>
  <si>
    <t>INGENIERÍA EN ENERGÍA RENOVABLES***</t>
  </si>
  <si>
    <r>
      <t>INGENIERÍA INDUSTRIAL</t>
    </r>
    <r>
      <rPr>
        <b/>
        <sz val="10"/>
        <color rgb="FF000000"/>
        <rFont val="Calibri"/>
        <family val="2"/>
        <scheme val="minor"/>
      </rPr>
      <t>*</t>
    </r>
  </si>
  <si>
    <r>
      <t>INGENIERÍA EN ENERGÍA RENOVABLES</t>
    </r>
    <r>
      <rPr>
        <b/>
        <sz val="10"/>
        <color rgb="FF000000"/>
        <rFont val="Calibri"/>
        <family val="2"/>
        <scheme val="minor"/>
      </rPr>
      <t>***</t>
    </r>
  </si>
  <si>
    <t>*</t>
  </si>
  <si>
    <t>La Carrera de Ingeniería Industrial inició en el año de 2005, por tal motivo en los años 2002, 2003 y 2004 no tuvo alumnos matriculados.</t>
  </si>
  <si>
    <t>**</t>
  </si>
  <si>
    <t>***</t>
  </si>
  <si>
    <t>LIC. EN INFORMÁTICA*</t>
  </si>
  <si>
    <t>LIC. EN DERECHO**</t>
  </si>
  <si>
    <t>ING. EN DESARROLLO DE SOFTWARE Y SISTEMAS INTELIGENTES***</t>
  </si>
  <si>
    <t>La Carrera de la Licenciatura en Informática inició en el año de 2005, por tal motivo en los años 2002, 2003 y 2004 no tuvo alumnos matriculados.</t>
  </si>
  <si>
    <t>La Carrera de la Licenciatura en Derecho inició en el año de 2007, por tal motivo en los años 2002, 2003, 2004, 2005 y 2006 tuvo alumnos matriculados.</t>
  </si>
  <si>
    <t>La Carrera de la Licenciatura en Matemáticas aplicadas inició en el año de 2008, por tal motivo en los años 2002, 2003, 2004, 2005, 2006 y 2007 no tuvo alumnos matriculados.</t>
  </si>
  <si>
    <t>LICENCIATURA EN ENFERMERÍA*</t>
  </si>
  <si>
    <t>LICENCIATURA EN NUTRICIÓN**</t>
  </si>
  <si>
    <t>La Carrera de la Licenciatura en Enfermería inició en el año de 2011, por tal motivo en los años 2002 al 2010 no tuvo alumnos matriculados.</t>
  </si>
  <si>
    <t>La Carrera de la Licenciatura en Nutrición inició en el año de 2011, por tal motivo en los años 2002 al 2010 no tuvo alumnos matriculados.</t>
  </si>
  <si>
    <t>La Carrera de Ingenierías de en Desarrollo de Software y sistemas Inteligentes inició en el año de 2024, por tal motivo en los años 2002 al 2023 no tuvo alumnos matriculados.</t>
  </si>
  <si>
    <t>La Carrera de Ingeniería en Energías Renovables inició en el año de 2019, por tal motivo en los años 2002 al 2018 no tuvo alumnos matriculados.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</si>
</sst>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4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5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0" borderId="0" xfId="0" applyFont="1"/>
    <xf numFmtId="0" fontId="7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0" fillId="0" borderId="1" xfId="0" applyBorder="1"/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1" fillId="3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6" fillId="3" borderId="0" xfId="0" applyFont="1" applyFill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2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2" fillId="0" borderId="6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32"/>
  <sheetViews>
    <sheetView tabSelected="1" zoomScale="90" zoomScaleNormal="90" workbookViewId="0">
      <selection sqref="A1:BS3"/>
    </sheetView>
  </sheetViews>
  <sheetFormatPr baseColWidth="10" defaultRowHeight="15" x14ac:dyDescent="0.25"/>
  <cols>
    <col min="1" max="1" width="13" customWidth="1"/>
    <col min="2" max="2" width="32" customWidth="1"/>
    <col min="3" max="71" width="5" customWidth="1"/>
  </cols>
  <sheetData>
    <row r="1" spans="1:71" x14ac:dyDescent="0.25">
      <c r="A1" s="44" t="s">
        <v>35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</row>
    <row r="2" spans="1:7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</row>
    <row r="3" spans="1:7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</row>
    <row r="4" spans="1:71" x14ac:dyDescent="0.25">
      <c r="C4" s="35" t="s">
        <v>16</v>
      </c>
      <c r="D4" s="35"/>
      <c r="E4" s="35"/>
      <c r="F4" s="35" t="s">
        <v>17</v>
      </c>
      <c r="G4" s="35"/>
      <c r="H4" s="35"/>
      <c r="I4" s="35" t="s">
        <v>18</v>
      </c>
      <c r="J4" s="35"/>
      <c r="K4" s="35"/>
      <c r="L4" s="35" t="s">
        <v>19</v>
      </c>
      <c r="M4" s="35"/>
      <c r="N4" s="35"/>
      <c r="O4" s="35" t="s">
        <v>20</v>
      </c>
      <c r="P4" s="35"/>
      <c r="Q4" s="35"/>
      <c r="R4" s="35" t="s">
        <v>21</v>
      </c>
      <c r="S4" s="35"/>
      <c r="T4" s="35"/>
      <c r="U4" s="35" t="s">
        <v>22</v>
      </c>
      <c r="V4" s="35"/>
      <c r="W4" s="35"/>
      <c r="X4" s="36" t="s">
        <v>23</v>
      </c>
      <c r="Y4" s="36"/>
      <c r="Z4" s="36"/>
      <c r="AA4" s="36" t="s">
        <v>24</v>
      </c>
      <c r="AB4" s="36"/>
      <c r="AC4" s="36"/>
      <c r="AD4" s="36" t="s">
        <v>10</v>
      </c>
      <c r="AE4" s="36"/>
      <c r="AF4" s="36"/>
      <c r="AG4" s="36" t="s">
        <v>11</v>
      </c>
      <c r="AH4" s="36"/>
      <c r="AI4" s="36"/>
      <c r="AJ4" s="36" t="s">
        <v>12</v>
      </c>
      <c r="AK4" s="36"/>
      <c r="AL4" s="36"/>
      <c r="AM4" s="36" t="s">
        <v>13</v>
      </c>
      <c r="AN4" s="36"/>
      <c r="AO4" s="36"/>
      <c r="AP4" s="36" t="s">
        <v>14</v>
      </c>
      <c r="AQ4" s="36"/>
      <c r="AR4" s="36"/>
      <c r="AS4" s="36" t="s">
        <v>15</v>
      </c>
      <c r="AT4" s="36"/>
      <c r="AU4" s="36"/>
      <c r="AV4" s="36" t="s">
        <v>6</v>
      </c>
      <c r="AW4" s="36"/>
      <c r="AX4" s="36"/>
      <c r="AY4" s="36" t="s">
        <v>7</v>
      </c>
      <c r="AZ4" s="36"/>
      <c r="BA4" s="36"/>
      <c r="BB4" s="36" t="s">
        <v>0</v>
      </c>
      <c r="BC4" s="36"/>
      <c r="BD4" s="36"/>
      <c r="BE4" s="36" t="s">
        <v>1</v>
      </c>
      <c r="BF4" s="36"/>
      <c r="BG4" s="36"/>
      <c r="BH4" s="36" t="s">
        <v>2</v>
      </c>
      <c r="BI4" s="36"/>
      <c r="BJ4" s="36"/>
      <c r="BK4" s="36" t="s">
        <v>5</v>
      </c>
      <c r="BL4" s="36"/>
      <c r="BM4" s="36"/>
      <c r="BN4" s="36" t="s">
        <v>8</v>
      </c>
      <c r="BO4" s="36"/>
      <c r="BP4" s="36"/>
      <c r="BQ4" s="36" t="s">
        <v>9</v>
      </c>
      <c r="BR4" s="36"/>
      <c r="BS4" s="36"/>
    </row>
    <row r="5" spans="1:71" x14ac:dyDescent="0.25">
      <c r="A5" s="41" t="s">
        <v>4</v>
      </c>
      <c r="B5" s="41"/>
      <c r="C5" s="2" t="s">
        <v>36</v>
      </c>
      <c r="D5" s="2" t="s">
        <v>37</v>
      </c>
      <c r="E5" s="2" t="s">
        <v>3</v>
      </c>
      <c r="F5" s="2" t="s">
        <v>36</v>
      </c>
      <c r="G5" s="2" t="s">
        <v>37</v>
      </c>
      <c r="H5" s="2" t="s">
        <v>3</v>
      </c>
      <c r="I5" s="2" t="s">
        <v>36</v>
      </c>
      <c r="J5" s="2" t="s">
        <v>37</v>
      </c>
      <c r="K5" s="2" t="s">
        <v>3</v>
      </c>
      <c r="L5" s="2" t="s">
        <v>36</v>
      </c>
      <c r="M5" s="2" t="s">
        <v>37</v>
      </c>
      <c r="N5" s="2" t="s">
        <v>3</v>
      </c>
      <c r="O5" s="2" t="s">
        <v>36</v>
      </c>
      <c r="P5" s="2" t="s">
        <v>37</v>
      </c>
      <c r="Q5" s="2" t="s">
        <v>3</v>
      </c>
      <c r="R5" s="2" t="s">
        <v>36</v>
      </c>
      <c r="S5" s="2" t="s">
        <v>37</v>
      </c>
      <c r="T5" s="2" t="s">
        <v>3</v>
      </c>
      <c r="U5" s="2" t="s">
        <v>36</v>
      </c>
      <c r="V5" s="2" t="s">
        <v>37</v>
      </c>
      <c r="W5" s="2" t="s">
        <v>3</v>
      </c>
      <c r="X5" s="2" t="s">
        <v>36</v>
      </c>
      <c r="Y5" s="2" t="s">
        <v>37</v>
      </c>
      <c r="Z5" s="2" t="s">
        <v>3</v>
      </c>
      <c r="AA5" s="2" t="s">
        <v>36</v>
      </c>
      <c r="AB5" s="2" t="s">
        <v>37</v>
      </c>
      <c r="AC5" s="2" t="s">
        <v>3</v>
      </c>
      <c r="AD5" s="2" t="s">
        <v>36</v>
      </c>
      <c r="AE5" s="2" t="s">
        <v>37</v>
      </c>
      <c r="AF5" s="2" t="s">
        <v>3</v>
      </c>
      <c r="AG5" s="2" t="s">
        <v>36</v>
      </c>
      <c r="AH5" s="2" t="s">
        <v>37</v>
      </c>
      <c r="AI5" s="2" t="s">
        <v>3</v>
      </c>
      <c r="AJ5" s="2" t="s">
        <v>36</v>
      </c>
      <c r="AK5" s="2" t="s">
        <v>37</v>
      </c>
      <c r="AL5" s="2" t="s">
        <v>3</v>
      </c>
      <c r="AM5" s="2" t="s">
        <v>36</v>
      </c>
      <c r="AN5" s="2" t="s">
        <v>37</v>
      </c>
      <c r="AO5" s="2" t="s">
        <v>3</v>
      </c>
      <c r="AP5" s="2" t="s">
        <v>36</v>
      </c>
      <c r="AQ5" s="2" t="s">
        <v>37</v>
      </c>
      <c r="AR5" s="2" t="s">
        <v>3</v>
      </c>
      <c r="AS5" s="2" t="s">
        <v>36</v>
      </c>
      <c r="AT5" s="2" t="s">
        <v>37</v>
      </c>
      <c r="AU5" s="2" t="s">
        <v>3</v>
      </c>
      <c r="AV5" s="2" t="s">
        <v>36</v>
      </c>
      <c r="AW5" s="2" t="s">
        <v>37</v>
      </c>
      <c r="AX5" s="2" t="s">
        <v>3</v>
      </c>
      <c r="AY5" s="2" t="s">
        <v>36</v>
      </c>
      <c r="AZ5" s="2" t="s">
        <v>37</v>
      </c>
      <c r="BA5" s="2" t="s">
        <v>3</v>
      </c>
      <c r="BB5" s="2" t="s">
        <v>36</v>
      </c>
      <c r="BC5" s="2" t="s">
        <v>37</v>
      </c>
      <c r="BD5" s="2" t="s">
        <v>3</v>
      </c>
      <c r="BE5" s="2" t="s">
        <v>36</v>
      </c>
      <c r="BF5" s="2" t="s">
        <v>37</v>
      </c>
      <c r="BG5" s="2" t="s">
        <v>3</v>
      </c>
      <c r="BH5" s="2" t="s">
        <v>36</v>
      </c>
      <c r="BI5" s="2" t="s">
        <v>37</v>
      </c>
      <c r="BJ5" s="2" t="s">
        <v>3</v>
      </c>
      <c r="BK5" s="2" t="s">
        <v>36</v>
      </c>
      <c r="BL5" s="2" t="s">
        <v>37</v>
      </c>
      <c r="BM5" s="2" t="s">
        <v>3</v>
      </c>
      <c r="BN5" s="2" t="s">
        <v>36</v>
      </c>
      <c r="BO5" s="2" t="s">
        <v>37</v>
      </c>
      <c r="BP5" s="2" t="s">
        <v>3</v>
      </c>
      <c r="BQ5" s="2" t="s">
        <v>36</v>
      </c>
      <c r="BR5" s="2" t="s">
        <v>37</v>
      </c>
      <c r="BS5" s="2" t="s">
        <v>3</v>
      </c>
    </row>
    <row r="6" spans="1:71" x14ac:dyDescent="0.25">
      <c r="A6" s="8" t="s">
        <v>30</v>
      </c>
      <c r="B6" s="7"/>
      <c r="C6" s="15">
        <v>10</v>
      </c>
      <c r="D6" s="15">
        <v>3</v>
      </c>
      <c r="E6" s="11">
        <v>13</v>
      </c>
      <c r="F6" s="11">
        <v>19</v>
      </c>
      <c r="G6" s="11">
        <v>12</v>
      </c>
      <c r="H6" s="11">
        <v>31</v>
      </c>
      <c r="I6" s="11">
        <v>15</v>
      </c>
      <c r="J6" s="11">
        <v>4</v>
      </c>
      <c r="K6" s="11">
        <v>19</v>
      </c>
      <c r="L6" s="11">
        <v>17</v>
      </c>
      <c r="M6" s="11">
        <v>16</v>
      </c>
      <c r="N6" s="11">
        <v>33</v>
      </c>
      <c r="O6" s="11">
        <v>25</v>
      </c>
      <c r="P6" s="11">
        <v>17</v>
      </c>
      <c r="Q6" s="11">
        <v>42</v>
      </c>
      <c r="R6" s="11">
        <v>20</v>
      </c>
      <c r="S6" s="11">
        <v>17</v>
      </c>
      <c r="T6" s="11">
        <v>37</v>
      </c>
      <c r="U6" s="11">
        <v>21</v>
      </c>
      <c r="V6" s="11">
        <v>18</v>
      </c>
      <c r="W6" s="11">
        <v>39</v>
      </c>
      <c r="X6" s="11">
        <v>35</v>
      </c>
      <c r="Y6" s="11">
        <v>33</v>
      </c>
      <c r="Z6" s="11">
        <v>68</v>
      </c>
      <c r="AA6" s="11">
        <v>41</v>
      </c>
      <c r="AB6" s="11">
        <v>40</v>
      </c>
      <c r="AC6" s="11">
        <v>81</v>
      </c>
      <c r="AD6" s="11">
        <v>52</v>
      </c>
      <c r="AE6" s="11">
        <v>41</v>
      </c>
      <c r="AF6" s="11">
        <v>93</v>
      </c>
      <c r="AG6" s="11">
        <v>52</v>
      </c>
      <c r="AH6" s="11">
        <v>41</v>
      </c>
      <c r="AI6" s="11">
        <v>93</v>
      </c>
      <c r="AJ6" s="11">
        <v>61</v>
      </c>
      <c r="AK6" s="11">
        <v>39</v>
      </c>
      <c r="AL6" s="11">
        <v>100</v>
      </c>
      <c r="AM6" s="11">
        <v>40</v>
      </c>
      <c r="AN6" s="11">
        <v>39</v>
      </c>
      <c r="AO6" s="11">
        <v>79</v>
      </c>
      <c r="AP6" s="11">
        <v>50</v>
      </c>
      <c r="AQ6" s="11">
        <v>64</v>
      </c>
      <c r="AR6" s="11">
        <v>114</v>
      </c>
      <c r="AS6" s="11">
        <v>33</v>
      </c>
      <c r="AT6" s="11">
        <v>39</v>
      </c>
      <c r="AU6" s="11">
        <v>72</v>
      </c>
      <c r="AV6" s="11">
        <v>24</v>
      </c>
      <c r="AW6" s="11">
        <v>25</v>
      </c>
      <c r="AX6" s="11">
        <v>49</v>
      </c>
      <c r="AY6" s="11">
        <v>39</v>
      </c>
      <c r="AZ6" s="11">
        <v>30</v>
      </c>
      <c r="BA6" s="11">
        <v>69</v>
      </c>
      <c r="BB6" s="11">
        <v>38</v>
      </c>
      <c r="BC6" s="11">
        <v>37</v>
      </c>
      <c r="BD6" s="11">
        <v>75</v>
      </c>
      <c r="BE6" s="11">
        <v>32</v>
      </c>
      <c r="BF6" s="11">
        <v>28</v>
      </c>
      <c r="BG6" s="11">
        <v>60</v>
      </c>
      <c r="BH6" s="11">
        <v>22</v>
      </c>
      <c r="BI6" s="11">
        <v>22</v>
      </c>
      <c r="BJ6" s="11">
        <v>44</v>
      </c>
      <c r="BK6" s="11">
        <v>20</v>
      </c>
      <c r="BL6" s="11">
        <v>19</v>
      </c>
      <c r="BM6" s="11">
        <v>39</v>
      </c>
      <c r="BN6" s="11">
        <v>9</v>
      </c>
      <c r="BO6" s="11">
        <v>22</v>
      </c>
      <c r="BP6" s="11">
        <v>31</v>
      </c>
      <c r="BQ6" s="11">
        <v>21</v>
      </c>
      <c r="BR6" s="11">
        <v>15</v>
      </c>
      <c r="BS6" s="10">
        <v>36</v>
      </c>
    </row>
    <row r="7" spans="1:71" x14ac:dyDescent="0.25">
      <c r="A7" s="42" t="s">
        <v>33</v>
      </c>
      <c r="B7" s="43"/>
      <c r="C7" s="12">
        <v>6</v>
      </c>
      <c r="D7" s="12">
        <v>0</v>
      </c>
      <c r="E7" s="11">
        <v>6</v>
      </c>
      <c r="F7" s="11">
        <v>10</v>
      </c>
      <c r="G7" s="11">
        <v>5</v>
      </c>
      <c r="H7" s="11">
        <v>15</v>
      </c>
      <c r="I7" s="11">
        <v>20</v>
      </c>
      <c r="J7" s="11">
        <v>5</v>
      </c>
      <c r="K7" s="11">
        <v>25</v>
      </c>
      <c r="L7" s="11">
        <v>25</v>
      </c>
      <c r="M7" s="11">
        <v>9</v>
      </c>
      <c r="N7" s="11">
        <v>34</v>
      </c>
      <c r="O7" s="11">
        <v>34</v>
      </c>
      <c r="P7" s="11">
        <v>19</v>
      </c>
      <c r="Q7" s="11">
        <v>53</v>
      </c>
      <c r="R7" s="11">
        <v>26</v>
      </c>
      <c r="S7" s="11">
        <v>7</v>
      </c>
      <c r="T7" s="11">
        <v>33</v>
      </c>
      <c r="U7" s="11">
        <v>27</v>
      </c>
      <c r="V7" s="11">
        <v>18</v>
      </c>
      <c r="W7" s="11">
        <v>45</v>
      </c>
      <c r="X7" s="11">
        <v>26</v>
      </c>
      <c r="Y7" s="11">
        <v>15</v>
      </c>
      <c r="Z7" s="11">
        <v>41</v>
      </c>
      <c r="AA7" s="11">
        <v>30</v>
      </c>
      <c r="AB7" s="11">
        <v>24</v>
      </c>
      <c r="AC7" s="11">
        <v>54</v>
      </c>
      <c r="AD7" s="11">
        <v>39</v>
      </c>
      <c r="AE7" s="11">
        <v>23</v>
      </c>
      <c r="AF7" s="11">
        <v>62</v>
      </c>
      <c r="AG7" s="11">
        <v>47</v>
      </c>
      <c r="AH7" s="11">
        <v>15</v>
      </c>
      <c r="AI7" s="11">
        <v>62</v>
      </c>
      <c r="AJ7" s="11">
        <v>73</v>
      </c>
      <c r="AK7" s="11">
        <v>22</v>
      </c>
      <c r="AL7" s="11">
        <v>95</v>
      </c>
      <c r="AM7" s="11">
        <v>47</v>
      </c>
      <c r="AN7" s="11">
        <v>36</v>
      </c>
      <c r="AO7" s="11">
        <v>83</v>
      </c>
      <c r="AP7" s="11">
        <v>70</v>
      </c>
      <c r="AQ7" s="11">
        <v>40</v>
      </c>
      <c r="AR7" s="11">
        <v>110</v>
      </c>
      <c r="AS7" s="11">
        <v>26</v>
      </c>
      <c r="AT7" s="11">
        <v>26</v>
      </c>
      <c r="AU7" s="11">
        <v>52</v>
      </c>
      <c r="AV7" s="11">
        <v>19</v>
      </c>
      <c r="AW7" s="11">
        <v>12</v>
      </c>
      <c r="AX7" s="11">
        <v>31</v>
      </c>
      <c r="AY7" s="11">
        <v>25</v>
      </c>
      <c r="AZ7" s="11">
        <v>9</v>
      </c>
      <c r="BA7" s="11">
        <v>34</v>
      </c>
      <c r="BB7" s="11">
        <v>17</v>
      </c>
      <c r="BC7" s="11">
        <v>23</v>
      </c>
      <c r="BD7" s="11">
        <v>40</v>
      </c>
      <c r="BE7" s="11">
        <v>15</v>
      </c>
      <c r="BF7" s="11">
        <v>14</v>
      </c>
      <c r="BG7" s="11">
        <v>29</v>
      </c>
      <c r="BH7" s="11">
        <v>9</v>
      </c>
      <c r="BI7" s="11">
        <v>10</v>
      </c>
      <c r="BJ7" s="11">
        <v>19</v>
      </c>
      <c r="BK7" s="11">
        <v>7</v>
      </c>
      <c r="BL7" s="11">
        <v>11</v>
      </c>
      <c r="BM7" s="11">
        <v>18</v>
      </c>
      <c r="BN7" s="11">
        <v>13</v>
      </c>
      <c r="BO7" s="11">
        <v>5</v>
      </c>
      <c r="BP7" s="11">
        <v>18</v>
      </c>
      <c r="BQ7" s="11">
        <v>27</v>
      </c>
      <c r="BR7" s="11">
        <v>12</v>
      </c>
      <c r="BS7" s="10">
        <v>39</v>
      </c>
    </row>
    <row r="8" spans="1:71" x14ac:dyDescent="0.25">
      <c r="A8" s="38" t="s">
        <v>31</v>
      </c>
      <c r="B8" s="38"/>
      <c r="C8" s="16">
        <v>10</v>
      </c>
      <c r="D8" s="16">
        <v>6</v>
      </c>
      <c r="E8" s="11">
        <v>16</v>
      </c>
      <c r="F8" s="11">
        <v>5</v>
      </c>
      <c r="G8" s="11">
        <v>7</v>
      </c>
      <c r="H8" s="11">
        <v>12</v>
      </c>
      <c r="I8" s="11">
        <v>7</v>
      </c>
      <c r="J8" s="11">
        <v>5</v>
      </c>
      <c r="K8" s="11">
        <v>12</v>
      </c>
      <c r="L8" s="11">
        <v>11</v>
      </c>
      <c r="M8" s="11">
        <v>14</v>
      </c>
      <c r="N8" s="11">
        <v>25</v>
      </c>
      <c r="O8" s="11">
        <v>13</v>
      </c>
      <c r="P8" s="11">
        <v>6</v>
      </c>
      <c r="Q8" s="11">
        <v>19</v>
      </c>
      <c r="R8" s="11">
        <v>5</v>
      </c>
      <c r="S8" s="11">
        <v>9</v>
      </c>
      <c r="T8" s="11">
        <v>14</v>
      </c>
      <c r="U8" s="11">
        <v>17</v>
      </c>
      <c r="V8" s="11">
        <v>11</v>
      </c>
      <c r="W8" s="11">
        <v>28</v>
      </c>
      <c r="X8" s="11">
        <v>12</v>
      </c>
      <c r="Y8" s="11">
        <v>13</v>
      </c>
      <c r="Z8" s="11">
        <v>25</v>
      </c>
      <c r="AA8" s="11">
        <v>17</v>
      </c>
      <c r="AB8" s="11">
        <v>14</v>
      </c>
      <c r="AC8" s="11">
        <v>31</v>
      </c>
      <c r="AD8" s="11">
        <v>21</v>
      </c>
      <c r="AE8" s="11">
        <v>17</v>
      </c>
      <c r="AF8" s="11">
        <v>38</v>
      </c>
      <c r="AG8" s="11">
        <v>16</v>
      </c>
      <c r="AH8" s="11">
        <v>8</v>
      </c>
      <c r="AI8" s="11">
        <v>24</v>
      </c>
      <c r="AJ8" s="11">
        <v>25</v>
      </c>
      <c r="AK8" s="11">
        <v>13</v>
      </c>
      <c r="AL8" s="11">
        <v>38</v>
      </c>
      <c r="AM8" s="11">
        <v>15</v>
      </c>
      <c r="AN8" s="11">
        <v>16</v>
      </c>
      <c r="AO8" s="11">
        <v>31</v>
      </c>
      <c r="AP8" s="11">
        <v>9</v>
      </c>
      <c r="AQ8" s="11">
        <v>8</v>
      </c>
      <c r="AR8" s="11">
        <v>17</v>
      </c>
      <c r="AS8" s="11">
        <v>9</v>
      </c>
      <c r="AT8" s="11">
        <v>11</v>
      </c>
      <c r="AU8" s="11">
        <v>20</v>
      </c>
      <c r="AV8" s="11">
        <v>8</v>
      </c>
      <c r="AW8" s="11">
        <v>11</v>
      </c>
      <c r="AX8" s="11">
        <v>19</v>
      </c>
      <c r="AY8" s="11">
        <v>16</v>
      </c>
      <c r="AZ8" s="11">
        <v>10</v>
      </c>
      <c r="BA8" s="11">
        <v>26</v>
      </c>
      <c r="BB8" s="11">
        <v>19</v>
      </c>
      <c r="BC8" s="11">
        <v>12</v>
      </c>
      <c r="BD8" s="11">
        <v>31</v>
      </c>
      <c r="BE8" s="11">
        <v>12</v>
      </c>
      <c r="BF8" s="11">
        <v>12</v>
      </c>
      <c r="BG8" s="11">
        <v>24</v>
      </c>
      <c r="BH8" s="11">
        <v>12</v>
      </c>
      <c r="BI8" s="11">
        <v>8</v>
      </c>
      <c r="BJ8" s="11">
        <v>20</v>
      </c>
      <c r="BK8" s="11">
        <v>9</v>
      </c>
      <c r="BL8" s="11">
        <v>12</v>
      </c>
      <c r="BM8" s="11">
        <v>21</v>
      </c>
      <c r="BN8" s="11">
        <v>5</v>
      </c>
      <c r="BO8" s="11">
        <v>15</v>
      </c>
      <c r="BP8" s="11">
        <v>20</v>
      </c>
      <c r="BQ8" s="11">
        <v>11</v>
      </c>
      <c r="BR8" s="11">
        <v>22</v>
      </c>
      <c r="BS8" s="10">
        <v>33</v>
      </c>
    </row>
    <row r="9" spans="1:71" x14ac:dyDescent="0.25">
      <c r="A9" s="38" t="s">
        <v>32</v>
      </c>
      <c r="B9" s="38"/>
      <c r="C9" s="16">
        <v>27</v>
      </c>
      <c r="D9" s="16">
        <v>18</v>
      </c>
      <c r="E9" s="11">
        <v>45</v>
      </c>
      <c r="F9" s="11">
        <v>26</v>
      </c>
      <c r="G9" s="11">
        <v>17</v>
      </c>
      <c r="H9" s="11">
        <v>43</v>
      </c>
      <c r="I9" s="11">
        <v>26</v>
      </c>
      <c r="J9" s="11">
        <v>9</v>
      </c>
      <c r="K9" s="11">
        <v>35</v>
      </c>
      <c r="L9" s="11">
        <v>42</v>
      </c>
      <c r="M9" s="11">
        <v>10</v>
      </c>
      <c r="N9" s="11">
        <v>52</v>
      </c>
      <c r="O9" s="11">
        <v>36</v>
      </c>
      <c r="P9" s="11">
        <v>23</v>
      </c>
      <c r="Q9" s="11">
        <v>59</v>
      </c>
      <c r="R9" s="11">
        <v>35</v>
      </c>
      <c r="S9" s="11">
        <v>17</v>
      </c>
      <c r="T9" s="11">
        <v>52</v>
      </c>
      <c r="U9" s="11">
        <v>38</v>
      </c>
      <c r="V9" s="11">
        <v>24</v>
      </c>
      <c r="W9" s="11">
        <v>62</v>
      </c>
      <c r="X9" s="11">
        <v>31</v>
      </c>
      <c r="Y9" s="11">
        <v>16</v>
      </c>
      <c r="Z9" s="11">
        <v>47</v>
      </c>
      <c r="AA9" s="11">
        <v>35</v>
      </c>
      <c r="AB9" s="11">
        <v>13</v>
      </c>
      <c r="AC9" s="11">
        <v>48</v>
      </c>
      <c r="AD9" s="11">
        <v>36</v>
      </c>
      <c r="AE9" s="11">
        <v>12</v>
      </c>
      <c r="AF9" s="11">
        <v>48</v>
      </c>
      <c r="AG9" s="11">
        <v>32</v>
      </c>
      <c r="AH9" s="11">
        <v>8</v>
      </c>
      <c r="AI9" s="11">
        <v>40</v>
      </c>
      <c r="AJ9" s="11">
        <v>30</v>
      </c>
      <c r="AK9" s="11">
        <v>9</v>
      </c>
      <c r="AL9" s="11">
        <v>39</v>
      </c>
      <c r="AM9" s="11">
        <v>24</v>
      </c>
      <c r="AN9" s="11">
        <v>7</v>
      </c>
      <c r="AO9" s="11">
        <v>31</v>
      </c>
      <c r="AP9" s="11">
        <v>29</v>
      </c>
      <c r="AQ9" s="11">
        <v>8</v>
      </c>
      <c r="AR9" s="11">
        <v>37</v>
      </c>
      <c r="AS9" s="11">
        <v>23</v>
      </c>
      <c r="AT9" s="11">
        <v>5</v>
      </c>
      <c r="AU9" s="11">
        <v>28</v>
      </c>
      <c r="AV9" s="11">
        <v>26</v>
      </c>
      <c r="AW9" s="11">
        <v>8</v>
      </c>
      <c r="AX9" s="11">
        <v>34</v>
      </c>
      <c r="AY9" s="11">
        <v>22</v>
      </c>
      <c r="AZ9" s="11">
        <v>8</v>
      </c>
      <c r="BA9" s="11">
        <v>30</v>
      </c>
      <c r="BB9" s="11">
        <v>40</v>
      </c>
      <c r="BC9" s="11">
        <v>10</v>
      </c>
      <c r="BD9" s="11">
        <v>50</v>
      </c>
      <c r="BE9" s="11">
        <v>15</v>
      </c>
      <c r="BF9" s="11">
        <v>8</v>
      </c>
      <c r="BG9" s="11">
        <v>23</v>
      </c>
      <c r="BH9" s="11">
        <v>25</v>
      </c>
      <c r="BI9" s="11">
        <v>6</v>
      </c>
      <c r="BJ9" s="11">
        <v>31</v>
      </c>
      <c r="BK9" s="11">
        <v>28</v>
      </c>
      <c r="BL9" s="11">
        <v>9</v>
      </c>
      <c r="BM9" s="11">
        <v>37</v>
      </c>
      <c r="BN9" s="11">
        <v>18</v>
      </c>
      <c r="BO9" s="11">
        <v>16</v>
      </c>
      <c r="BP9" s="11">
        <v>34</v>
      </c>
      <c r="BQ9" s="11">
        <v>57</v>
      </c>
      <c r="BR9" s="11">
        <v>10</v>
      </c>
      <c r="BS9" s="10">
        <v>67</v>
      </c>
    </row>
    <row r="10" spans="1:71" x14ac:dyDescent="0.25">
      <c r="A10" s="38" t="s">
        <v>59</v>
      </c>
      <c r="B10" s="38"/>
      <c r="C10" s="45"/>
      <c r="D10" s="46"/>
      <c r="E10" s="46"/>
      <c r="F10" s="46"/>
      <c r="G10" s="46"/>
      <c r="H10" s="46"/>
      <c r="I10" s="46"/>
      <c r="J10" s="46"/>
      <c r="K10" s="47"/>
      <c r="L10" s="11">
        <v>3</v>
      </c>
      <c r="M10" s="11">
        <v>2</v>
      </c>
      <c r="N10" s="11">
        <v>5</v>
      </c>
      <c r="O10" s="11">
        <v>18</v>
      </c>
      <c r="P10" s="11">
        <v>3</v>
      </c>
      <c r="Q10" s="11">
        <v>21</v>
      </c>
      <c r="R10" s="11">
        <v>12</v>
      </c>
      <c r="S10" s="11">
        <v>2</v>
      </c>
      <c r="T10" s="11">
        <v>14</v>
      </c>
      <c r="U10" s="11">
        <v>11</v>
      </c>
      <c r="V10" s="11">
        <v>6</v>
      </c>
      <c r="W10" s="11">
        <v>17</v>
      </c>
      <c r="X10" s="11">
        <v>10</v>
      </c>
      <c r="Y10" s="11">
        <v>5</v>
      </c>
      <c r="Z10" s="11">
        <v>15</v>
      </c>
      <c r="AA10" s="11">
        <v>13</v>
      </c>
      <c r="AB10" s="11">
        <v>15</v>
      </c>
      <c r="AC10" s="11">
        <v>28</v>
      </c>
      <c r="AD10" s="11">
        <v>15</v>
      </c>
      <c r="AE10" s="11">
        <v>7</v>
      </c>
      <c r="AF10" s="11">
        <v>22</v>
      </c>
      <c r="AG10" s="11">
        <v>14</v>
      </c>
      <c r="AH10" s="11">
        <v>7</v>
      </c>
      <c r="AI10" s="11">
        <v>21</v>
      </c>
      <c r="AJ10" s="11">
        <v>39</v>
      </c>
      <c r="AK10" s="11">
        <v>9</v>
      </c>
      <c r="AL10" s="11">
        <v>48</v>
      </c>
      <c r="AM10" s="11">
        <v>28</v>
      </c>
      <c r="AN10" s="11">
        <v>9</v>
      </c>
      <c r="AO10" s="11">
        <v>37</v>
      </c>
      <c r="AP10" s="11">
        <v>32</v>
      </c>
      <c r="AQ10" s="11">
        <v>31</v>
      </c>
      <c r="AR10" s="11">
        <v>63</v>
      </c>
      <c r="AS10" s="11">
        <v>17</v>
      </c>
      <c r="AT10" s="11">
        <v>19</v>
      </c>
      <c r="AU10" s="11">
        <v>36</v>
      </c>
      <c r="AV10" s="11">
        <v>19</v>
      </c>
      <c r="AW10" s="11">
        <v>14</v>
      </c>
      <c r="AX10" s="11">
        <v>33</v>
      </c>
      <c r="AY10" s="11">
        <v>25</v>
      </c>
      <c r="AZ10" s="11">
        <v>7</v>
      </c>
      <c r="BA10" s="11">
        <v>32</v>
      </c>
      <c r="BB10" s="11">
        <v>38</v>
      </c>
      <c r="BC10" s="11">
        <v>14</v>
      </c>
      <c r="BD10" s="11">
        <v>52</v>
      </c>
      <c r="BE10" s="11">
        <v>19</v>
      </c>
      <c r="BF10" s="11">
        <v>7</v>
      </c>
      <c r="BG10" s="11">
        <v>26</v>
      </c>
      <c r="BH10" s="11">
        <v>11</v>
      </c>
      <c r="BI10" s="11">
        <v>4</v>
      </c>
      <c r="BJ10" s="11">
        <v>15</v>
      </c>
      <c r="BK10" s="11">
        <v>15</v>
      </c>
      <c r="BL10" s="11">
        <v>23</v>
      </c>
      <c r="BM10" s="11">
        <v>38</v>
      </c>
      <c r="BN10" s="11">
        <v>18</v>
      </c>
      <c r="BO10" s="11">
        <v>5</v>
      </c>
      <c r="BP10" s="11">
        <v>23</v>
      </c>
      <c r="BQ10" s="11">
        <v>31</v>
      </c>
      <c r="BR10" s="11">
        <v>20</v>
      </c>
      <c r="BS10" s="10">
        <v>51</v>
      </c>
    </row>
    <row r="11" spans="1:71" x14ac:dyDescent="0.25">
      <c r="A11" s="38" t="s">
        <v>57</v>
      </c>
      <c r="B11" s="38"/>
      <c r="C11" s="45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7"/>
      <c r="U11" s="11">
        <v>8</v>
      </c>
      <c r="V11" s="11">
        <v>4</v>
      </c>
      <c r="W11" s="11">
        <v>12</v>
      </c>
      <c r="X11" s="11">
        <v>17</v>
      </c>
      <c r="Y11" s="11">
        <v>3</v>
      </c>
      <c r="Z11" s="11">
        <v>20</v>
      </c>
      <c r="AA11" s="11">
        <v>10</v>
      </c>
      <c r="AB11" s="11">
        <v>5</v>
      </c>
      <c r="AC11" s="11">
        <v>15</v>
      </c>
      <c r="AD11" s="11">
        <v>11</v>
      </c>
      <c r="AE11" s="11">
        <v>9</v>
      </c>
      <c r="AF11" s="11">
        <v>20</v>
      </c>
      <c r="AG11" s="11">
        <v>10</v>
      </c>
      <c r="AH11" s="11">
        <v>3</v>
      </c>
      <c r="AI11" s="11">
        <v>13</v>
      </c>
      <c r="AJ11" s="11">
        <v>9</v>
      </c>
      <c r="AK11" s="11">
        <v>2</v>
      </c>
      <c r="AL11" s="11">
        <v>11</v>
      </c>
      <c r="AM11" s="11">
        <v>11</v>
      </c>
      <c r="AN11" s="11">
        <v>4</v>
      </c>
      <c r="AO11" s="11">
        <v>15</v>
      </c>
      <c r="AP11" s="11">
        <v>4</v>
      </c>
      <c r="AQ11" s="11">
        <v>8</v>
      </c>
      <c r="AR11" s="11">
        <v>12</v>
      </c>
      <c r="AS11" s="11">
        <v>5</v>
      </c>
      <c r="AT11" s="11">
        <v>3</v>
      </c>
      <c r="AU11" s="11">
        <v>8</v>
      </c>
      <c r="AV11" s="11">
        <v>10</v>
      </c>
      <c r="AW11" s="11">
        <v>5</v>
      </c>
      <c r="AX11" s="11">
        <v>15</v>
      </c>
      <c r="AY11" s="11">
        <v>8</v>
      </c>
      <c r="AZ11" s="11">
        <v>6</v>
      </c>
      <c r="BA11" s="11">
        <v>14</v>
      </c>
      <c r="BB11" s="11">
        <v>8</v>
      </c>
      <c r="BC11" s="11">
        <v>3</v>
      </c>
      <c r="BD11" s="11">
        <v>11</v>
      </c>
      <c r="BE11" s="11">
        <v>8</v>
      </c>
      <c r="BF11" s="11">
        <v>1</v>
      </c>
      <c r="BG11" s="11">
        <v>9</v>
      </c>
      <c r="BH11" s="11">
        <v>5</v>
      </c>
      <c r="BI11" s="11">
        <v>5</v>
      </c>
      <c r="BJ11" s="11">
        <v>10</v>
      </c>
      <c r="BK11" s="11">
        <v>5</v>
      </c>
      <c r="BL11" s="11">
        <v>6</v>
      </c>
      <c r="BM11" s="11">
        <v>11</v>
      </c>
      <c r="BN11" s="11">
        <v>9</v>
      </c>
      <c r="BO11" s="11">
        <v>7</v>
      </c>
      <c r="BP11" s="11">
        <v>16</v>
      </c>
      <c r="BQ11" s="11">
        <v>7</v>
      </c>
      <c r="BR11" s="11">
        <v>4</v>
      </c>
      <c r="BS11" s="10">
        <v>11</v>
      </c>
    </row>
    <row r="12" spans="1:71" x14ac:dyDescent="0.25">
      <c r="A12" s="38" t="s">
        <v>60</v>
      </c>
      <c r="B12" s="38"/>
      <c r="C12" s="45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7"/>
      <c r="BB12" s="11">
        <v>15</v>
      </c>
      <c r="BC12" s="11">
        <v>3</v>
      </c>
      <c r="BD12" s="11">
        <v>18</v>
      </c>
      <c r="BE12" s="11">
        <v>39</v>
      </c>
      <c r="BF12" s="11">
        <v>21</v>
      </c>
      <c r="BG12" s="11">
        <v>60</v>
      </c>
      <c r="BH12" s="11">
        <v>23</v>
      </c>
      <c r="BI12" s="11">
        <v>16</v>
      </c>
      <c r="BJ12" s="11">
        <v>39</v>
      </c>
      <c r="BK12" s="11">
        <v>22</v>
      </c>
      <c r="BL12" s="11">
        <v>11</v>
      </c>
      <c r="BM12" s="11">
        <v>33</v>
      </c>
      <c r="BN12" s="11">
        <v>21</v>
      </c>
      <c r="BO12" s="11">
        <v>8</v>
      </c>
      <c r="BP12" s="11">
        <v>29</v>
      </c>
      <c r="BQ12" s="11">
        <v>33</v>
      </c>
      <c r="BR12" s="11">
        <v>16</v>
      </c>
      <c r="BS12" s="10">
        <v>49</v>
      </c>
    </row>
    <row r="13" spans="1:71" x14ac:dyDescent="0.25">
      <c r="A13" s="39" t="s">
        <v>3</v>
      </c>
      <c r="B13" s="39" t="s">
        <v>3</v>
      </c>
      <c r="C13" s="32">
        <f>SUM(C6:C12)</f>
        <v>53</v>
      </c>
      <c r="D13" s="32">
        <f t="shared" ref="D13:BO13" si="0">SUM(D6:D12)</f>
        <v>27</v>
      </c>
      <c r="E13" s="32">
        <f t="shared" si="0"/>
        <v>80</v>
      </c>
      <c r="F13" s="32">
        <f t="shared" si="0"/>
        <v>60</v>
      </c>
      <c r="G13" s="32">
        <f t="shared" si="0"/>
        <v>41</v>
      </c>
      <c r="H13" s="32">
        <f t="shared" si="0"/>
        <v>101</v>
      </c>
      <c r="I13" s="32">
        <f t="shared" si="0"/>
        <v>68</v>
      </c>
      <c r="J13" s="32">
        <f t="shared" si="0"/>
        <v>23</v>
      </c>
      <c r="K13" s="32">
        <f t="shared" si="0"/>
        <v>91</v>
      </c>
      <c r="L13" s="32">
        <f t="shared" si="0"/>
        <v>98</v>
      </c>
      <c r="M13" s="32">
        <f t="shared" si="0"/>
        <v>51</v>
      </c>
      <c r="N13" s="32">
        <f t="shared" si="0"/>
        <v>149</v>
      </c>
      <c r="O13" s="32">
        <f t="shared" si="0"/>
        <v>126</v>
      </c>
      <c r="P13" s="32">
        <f t="shared" si="0"/>
        <v>68</v>
      </c>
      <c r="Q13" s="32">
        <f t="shared" si="0"/>
        <v>194</v>
      </c>
      <c r="R13" s="32">
        <f t="shared" si="0"/>
        <v>98</v>
      </c>
      <c r="S13" s="32">
        <f t="shared" si="0"/>
        <v>52</v>
      </c>
      <c r="T13" s="32">
        <f t="shared" si="0"/>
        <v>150</v>
      </c>
      <c r="U13" s="32">
        <f t="shared" si="0"/>
        <v>122</v>
      </c>
      <c r="V13" s="32">
        <f t="shared" si="0"/>
        <v>81</v>
      </c>
      <c r="W13" s="32">
        <f t="shared" si="0"/>
        <v>203</v>
      </c>
      <c r="X13" s="32">
        <f t="shared" si="0"/>
        <v>131</v>
      </c>
      <c r="Y13" s="32">
        <f t="shared" si="0"/>
        <v>85</v>
      </c>
      <c r="Z13" s="32">
        <f t="shared" si="0"/>
        <v>216</v>
      </c>
      <c r="AA13" s="32">
        <f t="shared" si="0"/>
        <v>146</v>
      </c>
      <c r="AB13" s="32">
        <f t="shared" si="0"/>
        <v>111</v>
      </c>
      <c r="AC13" s="32">
        <f t="shared" si="0"/>
        <v>257</v>
      </c>
      <c r="AD13" s="32">
        <f t="shared" si="0"/>
        <v>174</v>
      </c>
      <c r="AE13" s="32">
        <f t="shared" si="0"/>
        <v>109</v>
      </c>
      <c r="AF13" s="32">
        <f t="shared" si="0"/>
        <v>283</v>
      </c>
      <c r="AG13" s="32">
        <f t="shared" si="0"/>
        <v>171</v>
      </c>
      <c r="AH13" s="32">
        <f t="shared" si="0"/>
        <v>82</v>
      </c>
      <c r="AI13" s="32">
        <f t="shared" si="0"/>
        <v>253</v>
      </c>
      <c r="AJ13" s="32">
        <f t="shared" si="0"/>
        <v>237</v>
      </c>
      <c r="AK13" s="32">
        <f t="shared" si="0"/>
        <v>94</v>
      </c>
      <c r="AL13" s="32">
        <f t="shared" si="0"/>
        <v>331</v>
      </c>
      <c r="AM13" s="32">
        <f t="shared" si="0"/>
        <v>165</v>
      </c>
      <c r="AN13" s="32">
        <f t="shared" si="0"/>
        <v>111</v>
      </c>
      <c r="AO13" s="32">
        <f t="shared" si="0"/>
        <v>276</v>
      </c>
      <c r="AP13" s="32">
        <f t="shared" si="0"/>
        <v>194</v>
      </c>
      <c r="AQ13" s="32">
        <f t="shared" si="0"/>
        <v>159</v>
      </c>
      <c r="AR13" s="32">
        <f t="shared" si="0"/>
        <v>353</v>
      </c>
      <c r="AS13" s="32">
        <f t="shared" si="0"/>
        <v>113</v>
      </c>
      <c r="AT13" s="32">
        <f t="shared" si="0"/>
        <v>103</v>
      </c>
      <c r="AU13" s="32">
        <f t="shared" si="0"/>
        <v>216</v>
      </c>
      <c r="AV13" s="32">
        <f t="shared" si="0"/>
        <v>106</v>
      </c>
      <c r="AW13" s="32">
        <f t="shared" si="0"/>
        <v>75</v>
      </c>
      <c r="AX13" s="32">
        <f t="shared" si="0"/>
        <v>181</v>
      </c>
      <c r="AY13" s="32">
        <f t="shared" si="0"/>
        <v>135</v>
      </c>
      <c r="AZ13" s="32">
        <f t="shared" si="0"/>
        <v>70</v>
      </c>
      <c r="BA13" s="32">
        <f t="shared" si="0"/>
        <v>205</v>
      </c>
      <c r="BB13" s="32">
        <f t="shared" si="0"/>
        <v>175</v>
      </c>
      <c r="BC13" s="32">
        <f t="shared" si="0"/>
        <v>102</v>
      </c>
      <c r="BD13" s="32">
        <f t="shared" si="0"/>
        <v>277</v>
      </c>
      <c r="BE13" s="32">
        <f t="shared" si="0"/>
        <v>140</v>
      </c>
      <c r="BF13" s="32">
        <f t="shared" si="0"/>
        <v>91</v>
      </c>
      <c r="BG13" s="32">
        <f t="shared" si="0"/>
        <v>231</v>
      </c>
      <c r="BH13" s="32">
        <f t="shared" si="0"/>
        <v>107</v>
      </c>
      <c r="BI13" s="32">
        <f t="shared" si="0"/>
        <v>71</v>
      </c>
      <c r="BJ13" s="32">
        <f t="shared" si="0"/>
        <v>178</v>
      </c>
      <c r="BK13" s="32">
        <f t="shared" si="0"/>
        <v>106</v>
      </c>
      <c r="BL13" s="32">
        <f t="shared" si="0"/>
        <v>91</v>
      </c>
      <c r="BM13" s="32">
        <f t="shared" si="0"/>
        <v>197</v>
      </c>
      <c r="BN13" s="32">
        <f t="shared" si="0"/>
        <v>93</v>
      </c>
      <c r="BO13" s="32">
        <f t="shared" si="0"/>
        <v>78</v>
      </c>
      <c r="BP13" s="32">
        <f t="shared" ref="BP13:BS13" si="1">SUM(BP6:BP12)</f>
        <v>171</v>
      </c>
      <c r="BQ13" s="32">
        <f t="shared" si="1"/>
        <v>187</v>
      </c>
      <c r="BR13" s="32">
        <f t="shared" si="1"/>
        <v>99</v>
      </c>
      <c r="BS13" s="32">
        <f t="shared" si="1"/>
        <v>286</v>
      </c>
    </row>
    <row r="14" spans="1:71" x14ac:dyDescent="0.25">
      <c r="AC14" s="1"/>
      <c r="AD14" s="1"/>
      <c r="AE14" s="1"/>
      <c r="AF14" s="1"/>
      <c r="AG14" s="1"/>
      <c r="AH14" s="1"/>
      <c r="AI14" s="1"/>
      <c r="AJ14" s="1"/>
      <c r="AK14" s="1"/>
    </row>
    <row r="15" spans="1:71" x14ac:dyDescent="0.25">
      <c r="AC15" s="1"/>
      <c r="AD15" s="1"/>
      <c r="AE15" s="1"/>
      <c r="AF15" s="1"/>
      <c r="AG15" s="1"/>
      <c r="AH15" s="1"/>
      <c r="AI15" s="1"/>
      <c r="AJ15" s="1"/>
      <c r="AK15" s="1"/>
    </row>
    <row r="16" spans="1:71" x14ac:dyDescent="0.25">
      <c r="A16" s="40" t="s">
        <v>34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26"/>
      <c r="AH16" s="26"/>
      <c r="AI16" s="1"/>
      <c r="AJ16" s="1"/>
      <c r="AK16" s="1"/>
    </row>
    <row r="17" spans="1:71" x14ac:dyDescent="0.25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26"/>
      <c r="AH17" s="26"/>
      <c r="AI17" s="1"/>
      <c r="AJ17" s="1"/>
      <c r="AK17" s="1"/>
    </row>
    <row r="18" spans="1:71" x14ac:dyDescent="0.2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26"/>
      <c r="AH18" s="26"/>
      <c r="AI18" s="1"/>
      <c r="AJ18" s="1"/>
      <c r="AK18" s="1"/>
    </row>
    <row r="19" spans="1:71" x14ac:dyDescent="0.25">
      <c r="C19" s="35">
        <v>2002</v>
      </c>
      <c r="D19" s="35"/>
      <c r="E19" s="35"/>
      <c r="F19" s="35">
        <v>2003</v>
      </c>
      <c r="G19" s="35"/>
      <c r="H19" s="35"/>
      <c r="I19" s="35">
        <v>2004</v>
      </c>
      <c r="J19" s="35"/>
      <c r="K19" s="35"/>
      <c r="L19" s="35">
        <v>2005</v>
      </c>
      <c r="M19" s="35"/>
      <c r="N19" s="35"/>
      <c r="O19" s="35">
        <v>2006</v>
      </c>
      <c r="P19" s="35"/>
      <c r="Q19" s="35"/>
      <c r="R19" s="35">
        <v>2007</v>
      </c>
      <c r="S19" s="35"/>
      <c r="T19" s="35"/>
      <c r="U19" s="35">
        <v>2008</v>
      </c>
      <c r="V19" s="35"/>
      <c r="W19" s="35"/>
      <c r="X19" s="35">
        <v>2009</v>
      </c>
      <c r="Y19" s="35"/>
      <c r="Z19" s="35"/>
      <c r="AA19" s="35">
        <v>2010</v>
      </c>
      <c r="AB19" s="35"/>
      <c r="AC19" s="35"/>
      <c r="AD19" s="35">
        <v>2011</v>
      </c>
      <c r="AE19" s="35"/>
      <c r="AF19" s="35"/>
      <c r="AG19" s="35">
        <v>2012</v>
      </c>
      <c r="AH19" s="35"/>
      <c r="AI19" s="35"/>
      <c r="AJ19" s="35">
        <v>2013</v>
      </c>
      <c r="AK19" s="35"/>
      <c r="AL19" s="35"/>
      <c r="AM19" s="35">
        <v>2014</v>
      </c>
      <c r="AN19" s="35"/>
      <c r="AO19" s="35"/>
      <c r="AP19" s="35">
        <v>2015</v>
      </c>
      <c r="AQ19" s="35"/>
      <c r="AR19" s="35"/>
      <c r="AS19" s="35">
        <v>2016</v>
      </c>
      <c r="AT19" s="35"/>
      <c r="AU19" s="35"/>
      <c r="AV19" s="35">
        <v>2017</v>
      </c>
      <c r="AW19" s="35"/>
      <c r="AX19" s="35"/>
      <c r="AY19" s="35">
        <v>2018</v>
      </c>
      <c r="AZ19" s="35"/>
      <c r="BA19" s="35"/>
      <c r="BB19" s="35">
        <v>2019</v>
      </c>
      <c r="BC19" s="35"/>
      <c r="BD19" s="35"/>
      <c r="BE19" s="35">
        <v>2020</v>
      </c>
      <c r="BF19" s="35"/>
      <c r="BG19" s="35"/>
      <c r="BH19" s="35">
        <v>2021</v>
      </c>
      <c r="BI19" s="35"/>
      <c r="BJ19" s="35"/>
      <c r="BK19" s="35">
        <v>2022</v>
      </c>
      <c r="BL19" s="35"/>
      <c r="BM19" s="35"/>
      <c r="BN19" s="35">
        <v>2023</v>
      </c>
      <c r="BO19" s="35"/>
      <c r="BP19" s="35"/>
      <c r="BQ19" s="35">
        <v>2024</v>
      </c>
      <c r="BR19" s="35"/>
      <c r="BS19" s="35"/>
    </row>
    <row r="20" spans="1:71" x14ac:dyDescent="0.25">
      <c r="A20" s="41" t="s">
        <v>4</v>
      </c>
      <c r="B20" s="41"/>
      <c r="C20" s="2" t="s">
        <v>36</v>
      </c>
      <c r="D20" s="2" t="s">
        <v>37</v>
      </c>
      <c r="E20" s="2" t="s">
        <v>3</v>
      </c>
      <c r="F20" s="2" t="s">
        <v>36</v>
      </c>
      <c r="G20" s="2" t="s">
        <v>37</v>
      </c>
      <c r="H20" s="2" t="s">
        <v>3</v>
      </c>
      <c r="I20" s="2" t="s">
        <v>36</v>
      </c>
      <c r="J20" s="2" t="s">
        <v>37</v>
      </c>
      <c r="K20" s="2" t="s">
        <v>3</v>
      </c>
      <c r="L20" s="2" t="s">
        <v>36</v>
      </c>
      <c r="M20" s="2" t="s">
        <v>37</v>
      </c>
      <c r="N20" s="2" t="s">
        <v>3</v>
      </c>
      <c r="O20" s="2" t="s">
        <v>36</v>
      </c>
      <c r="P20" s="2" t="s">
        <v>37</v>
      </c>
      <c r="Q20" s="2" t="s">
        <v>3</v>
      </c>
      <c r="R20" s="2" t="s">
        <v>36</v>
      </c>
      <c r="S20" s="2" t="s">
        <v>37</v>
      </c>
      <c r="T20" s="2" t="s">
        <v>3</v>
      </c>
      <c r="U20" s="2" t="s">
        <v>36</v>
      </c>
      <c r="V20" s="2" t="s">
        <v>37</v>
      </c>
      <c r="W20" s="2" t="s">
        <v>3</v>
      </c>
      <c r="X20" s="2" t="s">
        <v>36</v>
      </c>
      <c r="Y20" s="2" t="s">
        <v>37</v>
      </c>
      <c r="Z20" s="2" t="s">
        <v>3</v>
      </c>
      <c r="AA20" s="2" t="s">
        <v>36</v>
      </c>
      <c r="AB20" s="2" t="s">
        <v>37</v>
      </c>
      <c r="AC20" s="2" t="s">
        <v>3</v>
      </c>
      <c r="AD20" s="2" t="s">
        <v>36</v>
      </c>
      <c r="AE20" s="2" t="s">
        <v>37</v>
      </c>
      <c r="AF20" s="2" t="s">
        <v>3</v>
      </c>
      <c r="AG20" s="2" t="s">
        <v>36</v>
      </c>
      <c r="AH20" s="2" t="s">
        <v>37</v>
      </c>
      <c r="AI20" s="2" t="s">
        <v>3</v>
      </c>
      <c r="AJ20" s="2" t="s">
        <v>36</v>
      </c>
      <c r="AK20" s="2" t="s">
        <v>37</v>
      </c>
      <c r="AL20" s="2" t="s">
        <v>3</v>
      </c>
      <c r="AM20" s="2" t="s">
        <v>36</v>
      </c>
      <c r="AN20" s="2" t="s">
        <v>37</v>
      </c>
      <c r="AO20" s="2" t="s">
        <v>3</v>
      </c>
      <c r="AP20" s="2" t="s">
        <v>36</v>
      </c>
      <c r="AQ20" s="2" t="s">
        <v>37</v>
      </c>
      <c r="AR20" s="2" t="s">
        <v>3</v>
      </c>
      <c r="AS20" s="2" t="s">
        <v>36</v>
      </c>
      <c r="AT20" s="2" t="s">
        <v>37</v>
      </c>
      <c r="AU20" s="2" t="s">
        <v>3</v>
      </c>
      <c r="AV20" s="2" t="s">
        <v>36</v>
      </c>
      <c r="AW20" s="2" t="s">
        <v>37</v>
      </c>
      <c r="AX20" s="2" t="s">
        <v>3</v>
      </c>
      <c r="AY20" s="2" t="s">
        <v>36</v>
      </c>
      <c r="AZ20" s="2" t="s">
        <v>37</v>
      </c>
      <c r="BA20" s="2" t="s">
        <v>3</v>
      </c>
      <c r="BB20" s="2" t="s">
        <v>36</v>
      </c>
      <c r="BC20" s="2" t="s">
        <v>37</v>
      </c>
      <c r="BD20" s="2" t="s">
        <v>3</v>
      </c>
      <c r="BE20" s="2" t="s">
        <v>36</v>
      </c>
      <c r="BF20" s="2" t="s">
        <v>37</v>
      </c>
      <c r="BG20" s="2" t="s">
        <v>3</v>
      </c>
      <c r="BH20" s="2" t="s">
        <v>36</v>
      </c>
      <c r="BI20" s="2" t="s">
        <v>37</v>
      </c>
      <c r="BJ20" s="2" t="s">
        <v>3</v>
      </c>
      <c r="BK20" s="2" t="s">
        <v>36</v>
      </c>
      <c r="BL20" s="2" t="s">
        <v>37</v>
      </c>
      <c r="BM20" s="2" t="s">
        <v>3</v>
      </c>
      <c r="BN20" s="2" t="s">
        <v>36</v>
      </c>
      <c r="BO20" s="2" t="s">
        <v>37</v>
      </c>
      <c r="BP20" s="2" t="s">
        <v>3</v>
      </c>
      <c r="BQ20" s="2" t="s">
        <v>36</v>
      </c>
      <c r="BR20" s="2" t="s">
        <v>37</v>
      </c>
      <c r="BS20" s="2" t="s">
        <v>3</v>
      </c>
    </row>
    <row r="21" spans="1:71" x14ac:dyDescent="0.25">
      <c r="A21" s="8" t="s">
        <v>30</v>
      </c>
      <c r="B21" s="7"/>
      <c r="C21" s="15">
        <v>10</v>
      </c>
      <c r="D21" s="15">
        <v>3</v>
      </c>
      <c r="E21" s="11">
        <v>13</v>
      </c>
      <c r="F21" s="11">
        <v>19</v>
      </c>
      <c r="G21" s="11">
        <v>12</v>
      </c>
      <c r="H21" s="11">
        <v>31</v>
      </c>
      <c r="I21" s="30">
        <v>15</v>
      </c>
      <c r="J21" s="30">
        <v>4</v>
      </c>
      <c r="K21" s="11">
        <v>19</v>
      </c>
      <c r="L21" s="11">
        <v>14</v>
      </c>
      <c r="M21" s="11">
        <v>13</v>
      </c>
      <c r="N21" s="11">
        <v>27</v>
      </c>
      <c r="O21" s="11">
        <v>11</v>
      </c>
      <c r="P21" s="11">
        <v>9</v>
      </c>
      <c r="Q21" s="11">
        <v>20</v>
      </c>
      <c r="R21" s="11">
        <v>9</v>
      </c>
      <c r="S21" s="11">
        <v>7</v>
      </c>
      <c r="T21" s="11">
        <v>16</v>
      </c>
      <c r="U21" s="11">
        <v>13</v>
      </c>
      <c r="V21" s="11">
        <v>4</v>
      </c>
      <c r="W21" s="11">
        <v>17</v>
      </c>
      <c r="X21" s="11">
        <v>12</v>
      </c>
      <c r="Y21" s="11">
        <v>8</v>
      </c>
      <c r="Z21" s="11">
        <v>20</v>
      </c>
      <c r="AA21" s="11">
        <v>14</v>
      </c>
      <c r="AB21" s="11">
        <v>16</v>
      </c>
      <c r="AC21" s="11">
        <v>30</v>
      </c>
      <c r="AD21" s="11">
        <v>14</v>
      </c>
      <c r="AE21" s="11">
        <v>7</v>
      </c>
      <c r="AF21" s="11">
        <v>21</v>
      </c>
      <c r="AG21" s="11">
        <v>13</v>
      </c>
      <c r="AH21" s="11">
        <v>10</v>
      </c>
      <c r="AI21" s="11">
        <v>23</v>
      </c>
      <c r="AJ21" s="11">
        <v>16</v>
      </c>
      <c r="AK21" s="11">
        <v>14</v>
      </c>
      <c r="AL21" s="11">
        <v>30</v>
      </c>
      <c r="AM21" s="11">
        <v>14</v>
      </c>
      <c r="AN21" s="11">
        <v>15</v>
      </c>
      <c r="AO21" s="11">
        <v>29</v>
      </c>
      <c r="AP21" s="11">
        <v>11</v>
      </c>
      <c r="AQ21" s="11">
        <v>13</v>
      </c>
      <c r="AR21" s="11">
        <v>24</v>
      </c>
      <c r="AS21" s="11">
        <v>12</v>
      </c>
      <c r="AT21" s="11">
        <v>10</v>
      </c>
      <c r="AU21" s="11">
        <v>22</v>
      </c>
      <c r="AV21" s="11">
        <v>11</v>
      </c>
      <c r="AW21" s="11">
        <v>10</v>
      </c>
      <c r="AX21" s="11">
        <v>21</v>
      </c>
      <c r="AY21" s="11">
        <v>13</v>
      </c>
      <c r="AZ21" s="11">
        <v>11</v>
      </c>
      <c r="BA21" s="11">
        <v>24</v>
      </c>
      <c r="BB21" s="11">
        <v>8</v>
      </c>
      <c r="BC21" s="11">
        <v>8</v>
      </c>
      <c r="BD21" s="11">
        <v>16</v>
      </c>
      <c r="BE21" s="11">
        <v>12</v>
      </c>
      <c r="BF21" s="11">
        <v>14</v>
      </c>
      <c r="BG21" s="11">
        <v>26</v>
      </c>
      <c r="BH21" s="11">
        <v>9</v>
      </c>
      <c r="BI21" s="11">
        <v>9</v>
      </c>
      <c r="BJ21" s="10">
        <v>18</v>
      </c>
      <c r="BK21" s="25">
        <v>8</v>
      </c>
      <c r="BL21" s="25">
        <v>5</v>
      </c>
      <c r="BM21" s="10">
        <v>13</v>
      </c>
      <c r="BN21" s="25">
        <v>6</v>
      </c>
      <c r="BO21" s="25">
        <v>9</v>
      </c>
      <c r="BP21" s="10">
        <v>15</v>
      </c>
      <c r="BQ21" s="25">
        <v>14</v>
      </c>
      <c r="BR21" s="25">
        <v>9</v>
      </c>
      <c r="BS21" s="10">
        <v>23</v>
      </c>
    </row>
    <row r="22" spans="1:71" x14ac:dyDescent="0.25">
      <c r="A22" s="42" t="s">
        <v>33</v>
      </c>
      <c r="B22" s="43"/>
      <c r="C22" s="12">
        <v>6</v>
      </c>
      <c r="D22" s="12">
        <v>0</v>
      </c>
      <c r="E22" s="11">
        <v>6</v>
      </c>
      <c r="F22" s="11">
        <v>10</v>
      </c>
      <c r="G22" s="11">
        <v>5</v>
      </c>
      <c r="H22" s="11">
        <v>15</v>
      </c>
      <c r="I22" s="30">
        <v>20</v>
      </c>
      <c r="J22" s="30">
        <v>5</v>
      </c>
      <c r="K22" s="11">
        <v>25</v>
      </c>
      <c r="L22" s="11">
        <v>16</v>
      </c>
      <c r="M22" s="11">
        <v>4</v>
      </c>
      <c r="N22" s="11">
        <v>20</v>
      </c>
      <c r="O22" s="11">
        <v>14</v>
      </c>
      <c r="P22" s="11">
        <v>5</v>
      </c>
      <c r="Q22" s="11">
        <v>19</v>
      </c>
      <c r="R22" s="11">
        <v>9</v>
      </c>
      <c r="S22" s="11">
        <v>7</v>
      </c>
      <c r="T22" s="11">
        <v>16</v>
      </c>
      <c r="U22" s="11">
        <v>8</v>
      </c>
      <c r="V22" s="11">
        <v>7</v>
      </c>
      <c r="W22" s="11">
        <v>15</v>
      </c>
      <c r="X22" s="11">
        <v>10</v>
      </c>
      <c r="Y22" s="11">
        <v>5</v>
      </c>
      <c r="Z22" s="11">
        <v>15</v>
      </c>
      <c r="AA22" s="11">
        <v>8</v>
      </c>
      <c r="AB22" s="11">
        <v>11</v>
      </c>
      <c r="AC22" s="11">
        <v>19</v>
      </c>
      <c r="AD22" s="11">
        <v>16</v>
      </c>
      <c r="AE22" s="11">
        <v>11</v>
      </c>
      <c r="AF22" s="11">
        <v>27</v>
      </c>
      <c r="AG22" s="11">
        <v>15</v>
      </c>
      <c r="AH22" s="11">
        <v>2</v>
      </c>
      <c r="AI22" s="11">
        <v>17</v>
      </c>
      <c r="AJ22" s="11">
        <v>26</v>
      </c>
      <c r="AK22" s="11">
        <v>12</v>
      </c>
      <c r="AL22" s="11">
        <v>38</v>
      </c>
      <c r="AM22" s="11">
        <v>14</v>
      </c>
      <c r="AN22" s="11">
        <v>7</v>
      </c>
      <c r="AO22" s="11">
        <v>21</v>
      </c>
      <c r="AP22" s="11">
        <v>11</v>
      </c>
      <c r="AQ22" s="11">
        <v>8</v>
      </c>
      <c r="AR22" s="11">
        <v>19</v>
      </c>
      <c r="AS22" s="11">
        <v>12</v>
      </c>
      <c r="AT22" s="11">
        <v>13</v>
      </c>
      <c r="AU22" s="11">
        <v>25</v>
      </c>
      <c r="AV22" s="11">
        <v>4</v>
      </c>
      <c r="AW22" s="11">
        <v>6</v>
      </c>
      <c r="AX22" s="11">
        <v>10</v>
      </c>
      <c r="AY22" s="11">
        <v>11</v>
      </c>
      <c r="AZ22" s="11">
        <v>4</v>
      </c>
      <c r="BA22" s="11">
        <v>15</v>
      </c>
      <c r="BB22" s="11">
        <v>9</v>
      </c>
      <c r="BC22" s="11">
        <v>8</v>
      </c>
      <c r="BD22" s="11">
        <v>17</v>
      </c>
      <c r="BE22" s="11">
        <v>9</v>
      </c>
      <c r="BF22" s="11">
        <v>6</v>
      </c>
      <c r="BG22" s="11">
        <v>15</v>
      </c>
      <c r="BH22" s="11">
        <v>7</v>
      </c>
      <c r="BI22" s="11">
        <v>4</v>
      </c>
      <c r="BJ22" s="10">
        <v>11</v>
      </c>
      <c r="BK22" s="25">
        <v>5</v>
      </c>
      <c r="BL22" s="25">
        <v>11</v>
      </c>
      <c r="BM22" s="10">
        <v>16</v>
      </c>
      <c r="BN22" s="25">
        <v>5</v>
      </c>
      <c r="BO22" s="25">
        <v>5</v>
      </c>
      <c r="BP22" s="10">
        <v>10</v>
      </c>
      <c r="BQ22" s="25">
        <v>16</v>
      </c>
      <c r="BR22" s="25">
        <v>4</v>
      </c>
      <c r="BS22" s="10">
        <v>20</v>
      </c>
    </row>
    <row r="23" spans="1:71" x14ac:dyDescent="0.25">
      <c r="A23" s="38" t="s">
        <v>31</v>
      </c>
      <c r="B23" s="38"/>
      <c r="C23" s="16">
        <v>10</v>
      </c>
      <c r="D23" s="16">
        <v>6</v>
      </c>
      <c r="E23" s="11">
        <v>16</v>
      </c>
      <c r="F23" s="11">
        <v>5</v>
      </c>
      <c r="G23" s="11">
        <v>7</v>
      </c>
      <c r="H23" s="11">
        <v>12</v>
      </c>
      <c r="I23" s="30">
        <v>7</v>
      </c>
      <c r="J23" s="30">
        <v>5</v>
      </c>
      <c r="K23" s="11">
        <v>12</v>
      </c>
      <c r="L23" s="11">
        <v>6</v>
      </c>
      <c r="M23" s="11">
        <v>11</v>
      </c>
      <c r="N23" s="11">
        <v>17</v>
      </c>
      <c r="O23" s="11">
        <v>7</v>
      </c>
      <c r="P23" s="11">
        <v>5</v>
      </c>
      <c r="Q23" s="11">
        <v>12</v>
      </c>
      <c r="R23" s="11">
        <v>4</v>
      </c>
      <c r="S23" s="11">
        <v>3</v>
      </c>
      <c r="T23" s="11">
        <v>7</v>
      </c>
      <c r="U23" s="11">
        <v>11</v>
      </c>
      <c r="V23" s="11">
        <v>6</v>
      </c>
      <c r="W23" s="11">
        <v>17</v>
      </c>
      <c r="X23" s="11">
        <v>4</v>
      </c>
      <c r="Y23" s="11">
        <v>8</v>
      </c>
      <c r="Z23" s="11">
        <v>12</v>
      </c>
      <c r="AA23" s="11">
        <v>9</v>
      </c>
      <c r="AB23" s="11">
        <v>6</v>
      </c>
      <c r="AC23" s="11">
        <v>15</v>
      </c>
      <c r="AD23" s="11">
        <v>9</v>
      </c>
      <c r="AE23" s="11">
        <v>10</v>
      </c>
      <c r="AF23" s="11">
        <v>19</v>
      </c>
      <c r="AG23" s="11">
        <v>6</v>
      </c>
      <c r="AH23" s="11">
        <v>4</v>
      </c>
      <c r="AI23" s="11">
        <v>10</v>
      </c>
      <c r="AJ23" s="11">
        <v>13</v>
      </c>
      <c r="AK23" s="11">
        <v>12</v>
      </c>
      <c r="AL23" s="11">
        <v>25</v>
      </c>
      <c r="AM23" s="11">
        <v>8</v>
      </c>
      <c r="AN23" s="11">
        <v>8</v>
      </c>
      <c r="AO23" s="11">
        <v>16</v>
      </c>
      <c r="AP23" s="11">
        <v>2</v>
      </c>
      <c r="AQ23" s="11">
        <v>7</v>
      </c>
      <c r="AR23" s="11">
        <v>7</v>
      </c>
      <c r="AS23" s="11">
        <v>7</v>
      </c>
      <c r="AT23" s="11">
        <v>3</v>
      </c>
      <c r="AU23" s="11">
        <v>10</v>
      </c>
      <c r="AV23" s="11">
        <v>6</v>
      </c>
      <c r="AW23" s="11">
        <v>7</v>
      </c>
      <c r="AX23" s="11">
        <v>13</v>
      </c>
      <c r="AY23" s="11">
        <v>4</v>
      </c>
      <c r="AZ23" s="11">
        <v>3</v>
      </c>
      <c r="BA23" s="11">
        <v>7</v>
      </c>
      <c r="BB23" s="11">
        <v>9</v>
      </c>
      <c r="BC23" s="11">
        <v>8</v>
      </c>
      <c r="BD23" s="11">
        <v>17</v>
      </c>
      <c r="BE23" s="30">
        <v>6</v>
      </c>
      <c r="BF23" s="30">
        <v>10</v>
      </c>
      <c r="BG23" s="30">
        <v>16</v>
      </c>
      <c r="BH23" s="30">
        <v>5</v>
      </c>
      <c r="BI23" s="30">
        <v>4</v>
      </c>
      <c r="BJ23" s="10">
        <v>9</v>
      </c>
      <c r="BK23" s="25">
        <v>6</v>
      </c>
      <c r="BL23" s="25">
        <v>9</v>
      </c>
      <c r="BM23" s="10">
        <v>15</v>
      </c>
      <c r="BN23" s="25">
        <v>5</v>
      </c>
      <c r="BO23" s="25">
        <v>11</v>
      </c>
      <c r="BP23" s="10">
        <v>16</v>
      </c>
      <c r="BQ23" s="25">
        <v>9</v>
      </c>
      <c r="BR23" s="25">
        <v>16</v>
      </c>
      <c r="BS23" s="10">
        <v>25</v>
      </c>
    </row>
    <row r="24" spans="1:71" x14ac:dyDescent="0.25">
      <c r="A24" s="38" t="s">
        <v>32</v>
      </c>
      <c r="B24" s="38"/>
      <c r="C24" s="16">
        <v>8</v>
      </c>
      <c r="D24" s="16">
        <v>4</v>
      </c>
      <c r="E24" s="11">
        <v>12</v>
      </c>
      <c r="F24" s="11">
        <v>15</v>
      </c>
      <c r="G24" s="11">
        <v>4</v>
      </c>
      <c r="H24" s="11">
        <v>19</v>
      </c>
      <c r="I24" s="11">
        <v>7</v>
      </c>
      <c r="J24" s="11">
        <v>3</v>
      </c>
      <c r="K24" s="11">
        <v>10</v>
      </c>
      <c r="L24" s="11">
        <v>11</v>
      </c>
      <c r="M24" s="11">
        <v>3</v>
      </c>
      <c r="N24" s="11">
        <v>14</v>
      </c>
      <c r="O24" s="11">
        <v>13</v>
      </c>
      <c r="P24" s="11">
        <v>3</v>
      </c>
      <c r="Q24" s="11">
        <v>16</v>
      </c>
      <c r="R24" s="11">
        <v>17</v>
      </c>
      <c r="S24" s="11">
        <v>6</v>
      </c>
      <c r="T24" s="11">
        <v>23</v>
      </c>
      <c r="U24" s="11">
        <v>12</v>
      </c>
      <c r="V24" s="11">
        <v>5</v>
      </c>
      <c r="W24" s="11">
        <v>17</v>
      </c>
      <c r="X24" s="11">
        <v>11</v>
      </c>
      <c r="Y24" s="11">
        <v>7</v>
      </c>
      <c r="Z24" s="11">
        <v>18</v>
      </c>
      <c r="AA24" s="11">
        <v>7</v>
      </c>
      <c r="AB24" s="11">
        <v>7</v>
      </c>
      <c r="AC24" s="11">
        <v>14</v>
      </c>
      <c r="AD24" s="11">
        <v>11</v>
      </c>
      <c r="AE24" s="11">
        <v>4</v>
      </c>
      <c r="AF24" s="11">
        <v>15</v>
      </c>
      <c r="AG24" s="11">
        <v>14</v>
      </c>
      <c r="AH24" s="11">
        <v>3</v>
      </c>
      <c r="AI24" s="10">
        <v>17</v>
      </c>
      <c r="AJ24" s="25">
        <v>9</v>
      </c>
      <c r="AK24" s="25">
        <v>8</v>
      </c>
      <c r="AL24" s="10">
        <v>18</v>
      </c>
      <c r="AM24" s="25">
        <v>7</v>
      </c>
      <c r="AN24" s="25">
        <v>6</v>
      </c>
      <c r="AO24" s="10">
        <v>13</v>
      </c>
      <c r="AP24" s="25">
        <v>10</v>
      </c>
      <c r="AQ24" s="25">
        <v>2</v>
      </c>
      <c r="AR24" s="10">
        <v>12</v>
      </c>
      <c r="AS24" s="25">
        <v>8</v>
      </c>
      <c r="AT24" s="25">
        <v>6</v>
      </c>
      <c r="AU24" s="10">
        <v>14</v>
      </c>
      <c r="AV24" s="25">
        <v>14</v>
      </c>
      <c r="AW24" s="25">
        <v>1</v>
      </c>
      <c r="AX24" s="10">
        <v>15</v>
      </c>
      <c r="AY24" s="25">
        <v>14</v>
      </c>
      <c r="AZ24" s="25">
        <v>2</v>
      </c>
      <c r="BA24" s="10">
        <v>16</v>
      </c>
      <c r="BB24" s="25">
        <v>13</v>
      </c>
      <c r="BC24" s="25">
        <v>6</v>
      </c>
      <c r="BD24" s="10">
        <v>19</v>
      </c>
      <c r="BE24" s="31">
        <v>5</v>
      </c>
      <c r="BF24" s="31">
        <v>6</v>
      </c>
      <c r="BG24" s="31">
        <v>11</v>
      </c>
      <c r="BH24" s="31">
        <v>11</v>
      </c>
      <c r="BI24" s="31">
        <v>4</v>
      </c>
      <c r="BJ24" s="10">
        <v>15</v>
      </c>
      <c r="BK24" s="25">
        <v>17</v>
      </c>
      <c r="BL24" s="25">
        <v>5</v>
      </c>
      <c r="BM24" s="10">
        <v>22</v>
      </c>
      <c r="BN24" s="25">
        <v>10</v>
      </c>
      <c r="BO24" s="25">
        <v>10</v>
      </c>
      <c r="BP24" s="10">
        <v>20</v>
      </c>
      <c r="BQ24" s="25">
        <v>34</v>
      </c>
      <c r="BR24" s="25">
        <v>5</v>
      </c>
      <c r="BS24" s="10">
        <v>39</v>
      </c>
    </row>
    <row r="25" spans="1:71" x14ac:dyDescent="0.25">
      <c r="A25" s="38" t="s">
        <v>56</v>
      </c>
      <c r="B25" s="38"/>
      <c r="C25" s="45"/>
      <c r="D25" s="46"/>
      <c r="E25" s="46"/>
      <c r="F25" s="46"/>
      <c r="G25" s="46"/>
      <c r="H25" s="46"/>
      <c r="I25" s="46"/>
      <c r="J25" s="46"/>
      <c r="K25" s="47"/>
      <c r="L25" s="11">
        <v>3</v>
      </c>
      <c r="M25" s="11">
        <v>2</v>
      </c>
      <c r="N25" s="11">
        <v>5</v>
      </c>
      <c r="O25" s="11">
        <v>12</v>
      </c>
      <c r="P25" s="11">
        <v>2</v>
      </c>
      <c r="Q25" s="11">
        <v>14</v>
      </c>
      <c r="R25" s="11">
        <v>7</v>
      </c>
      <c r="S25" s="11">
        <v>2</v>
      </c>
      <c r="T25" s="11">
        <v>9</v>
      </c>
      <c r="U25" s="11">
        <v>5</v>
      </c>
      <c r="V25" s="11">
        <v>6</v>
      </c>
      <c r="W25" s="11">
        <v>11</v>
      </c>
      <c r="X25" s="11">
        <v>10</v>
      </c>
      <c r="Y25" s="11">
        <v>3</v>
      </c>
      <c r="Z25" s="11">
        <v>13</v>
      </c>
      <c r="AA25" s="11">
        <v>10</v>
      </c>
      <c r="AB25" s="11">
        <v>4</v>
      </c>
      <c r="AC25" s="11">
        <v>14</v>
      </c>
      <c r="AD25" s="11">
        <v>15</v>
      </c>
      <c r="AE25" s="11">
        <v>7</v>
      </c>
      <c r="AF25" s="11">
        <v>22</v>
      </c>
      <c r="AG25" s="11">
        <v>14</v>
      </c>
      <c r="AH25" s="11">
        <v>2</v>
      </c>
      <c r="AI25" s="10">
        <v>16</v>
      </c>
      <c r="AJ25" s="25">
        <v>20</v>
      </c>
      <c r="AK25" s="25">
        <v>12</v>
      </c>
      <c r="AL25" s="10">
        <v>32</v>
      </c>
      <c r="AM25" s="25">
        <v>15</v>
      </c>
      <c r="AN25" s="25">
        <v>8</v>
      </c>
      <c r="AO25" s="10">
        <v>23</v>
      </c>
      <c r="AP25" s="25">
        <v>17</v>
      </c>
      <c r="AQ25" s="25">
        <v>17</v>
      </c>
      <c r="AR25" s="10">
        <v>34</v>
      </c>
      <c r="AS25" s="25">
        <v>10</v>
      </c>
      <c r="AT25" s="25">
        <v>9</v>
      </c>
      <c r="AU25" s="10">
        <v>19</v>
      </c>
      <c r="AV25" s="25">
        <v>12</v>
      </c>
      <c r="AW25" s="25">
        <v>10</v>
      </c>
      <c r="AX25" s="10">
        <v>22</v>
      </c>
      <c r="AY25" s="25">
        <v>18</v>
      </c>
      <c r="AZ25" s="25">
        <v>7</v>
      </c>
      <c r="BA25" s="10">
        <v>25</v>
      </c>
      <c r="BB25" s="25">
        <v>17</v>
      </c>
      <c r="BC25" s="25">
        <v>6</v>
      </c>
      <c r="BD25" s="10">
        <v>23</v>
      </c>
      <c r="BE25" s="31">
        <v>18</v>
      </c>
      <c r="BF25" s="31">
        <v>5</v>
      </c>
      <c r="BG25" s="31">
        <v>23</v>
      </c>
      <c r="BH25" s="31">
        <v>8</v>
      </c>
      <c r="BI25" s="31">
        <v>4</v>
      </c>
      <c r="BJ25" s="10">
        <v>12</v>
      </c>
      <c r="BK25" s="25">
        <v>6</v>
      </c>
      <c r="BL25" s="25">
        <v>7</v>
      </c>
      <c r="BM25" s="10">
        <v>13</v>
      </c>
      <c r="BN25" s="25">
        <v>12</v>
      </c>
      <c r="BO25" s="25">
        <v>5</v>
      </c>
      <c r="BP25" s="10">
        <v>17</v>
      </c>
      <c r="BQ25" s="25">
        <v>18</v>
      </c>
      <c r="BR25" s="25">
        <v>14</v>
      </c>
      <c r="BS25" s="10">
        <v>32</v>
      </c>
    </row>
    <row r="26" spans="1:71" x14ac:dyDescent="0.25">
      <c r="A26" s="38" t="s">
        <v>57</v>
      </c>
      <c r="B26" s="38"/>
      <c r="C26" s="45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7"/>
      <c r="U26" s="11">
        <v>6</v>
      </c>
      <c r="V26" s="11">
        <v>1</v>
      </c>
      <c r="W26" s="11">
        <v>7</v>
      </c>
      <c r="X26" s="11">
        <v>10</v>
      </c>
      <c r="Y26" s="11">
        <v>1</v>
      </c>
      <c r="Z26" s="11">
        <v>11</v>
      </c>
      <c r="AA26" s="11">
        <v>7</v>
      </c>
      <c r="AB26" s="11">
        <v>2</v>
      </c>
      <c r="AC26" s="11">
        <v>9</v>
      </c>
      <c r="AD26" s="11">
        <v>8</v>
      </c>
      <c r="AE26" s="11">
        <v>4</v>
      </c>
      <c r="AF26" s="11">
        <v>12</v>
      </c>
      <c r="AG26" s="11">
        <v>2</v>
      </c>
      <c r="AH26" s="11">
        <v>2</v>
      </c>
      <c r="AI26" s="11">
        <v>4</v>
      </c>
      <c r="AJ26" s="11">
        <v>5</v>
      </c>
      <c r="AK26" s="11">
        <v>4</v>
      </c>
      <c r="AL26" s="10">
        <v>9</v>
      </c>
      <c r="AM26" s="25">
        <v>9</v>
      </c>
      <c r="AN26" s="25">
        <v>1</v>
      </c>
      <c r="AO26" s="10">
        <v>10</v>
      </c>
      <c r="AP26" s="25">
        <v>2</v>
      </c>
      <c r="AQ26" s="25">
        <v>4</v>
      </c>
      <c r="AR26" s="10">
        <v>6</v>
      </c>
      <c r="AS26" s="25">
        <v>5</v>
      </c>
      <c r="AT26" s="25">
        <v>4</v>
      </c>
      <c r="AU26" s="10">
        <v>9</v>
      </c>
      <c r="AV26" s="25">
        <v>7</v>
      </c>
      <c r="AW26" s="25">
        <v>2</v>
      </c>
      <c r="AX26" s="10">
        <v>9</v>
      </c>
      <c r="AY26" s="25">
        <v>7</v>
      </c>
      <c r="AZ26" s="25">
        <v>2</v>
      </c>
      <c r="BA26" s="10">
        <v>9</v>
      </c>
      <c r="BB26" s="25">
        <v>4</v>
      </c>
      <c r="BC26" s="25">
        <v>3</v>
      </c>
      <c r="BD26" s="10">
        <v>7</v>
      </c>
      <c r="BE26" s="25">
        <v>8</v>
      </c>
      <c r="BF26" s="25">
        <v>0</v>
      </c>
      <c r="BG26" s="10">
        <v>8</v>
      </c>
      <c r="BH26" s="25">
        <v>4</v>
      </c>
      <c r="BI26" s="25">
        <v>3</v>
      </c>
      <c r="BJ26" s="10">
        <v>7</v>
      </c>
      <c r="BK26" s="25">
        <v>3</v>
      </c>
      <c r="BL26" s="25">
        <v>5</v>
      </c>
      <c r="BM26" s="10">
        <v>8</v>
      </c>
      <c r="BN26" s="25">
        <v>6</v>
      </c>
      <c r="BO26" s="25">
        <v>4</v>
      </c>
      <c r="BP26" s="10">
        <v>10</v>
      </c>
      <c r="BQ26" s="25">
        <v>6</v>
      </c>
      <c r="BR26" s="25">
        <v>3</v>
      </c>
      <c r="BS26" s="10">
        <v>9</v>
      </c>
    </row>
    <row r="27" spans="1:71" x14ac:dyDescent="0.25">
      <c r="A27" s="38" t="s">
        <v>58</v>
      </c>
      <c r="B27" s="38"/>
      <c r="C27" s="45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7"/>
      <c r="BB27" s="29">
        <v>15</v>
      </c>
      <c r="BC27" s="29">
        <v>3</v>
      </c>
      <c r="BD27" s="10">
        <v>18</v>
      </c>
      <c r="BE27" s="25">
        <v>20</v>
      </c>
      <c r="BF27" s="25">
        <v>15</v>
      </c>
      <c r="BG27" s="10">
        <v>35</v>
      </c>
      <c r="BH27" s="25">
        <v>10</v>
      </c>
      <c r="BI27" s="25">
        <v>10</v>
      </c>
      <c r="BJ27" s="10">
        <v>20</v>
      </c>
      <c r="BK27" s="25">
        <v>17</v>
      </c>
      <c r="BL27" s="25">
        <v>4</v>
      </c>
      <c r="BM27" s="10">
        <v>21</v>
      </c>
      <c r="BN27" s="25">
        <v>19</v>
      </c>
      <c r="BO27" s="25">
        <v>8</v>
      </c>
      <c r="BP27" s="10">
        <v>27</v>
      </c>
      <c r="BQ27" s="25">
        <v>21</v>
      </c>
      <c r="BR27" s="25">
        <v>9</v>
      </c>
      <c r="BS27" s="10">
        <v>30</v>
      </c>
    </row>
    <row r="28" spans="1:71" x14ac:dyDescent="0.25">
      <c r="A28" s="37" t="s">
        <v>3</v>
      </c>
      <c r="B28" s="37" t="s">
        <v>3</v>
      </c>
      <c r="C28" s="3">
        <f>SUM(C21:C27)</f>
        <v>34</v>
      </c>
      <c r="D28" s="3">
        <f t="shared" ref="D28:BO28" si="2">SUM(D21:D27)</f>
        <v>13</v>
      </c>
      <c r="E28" s="3">
        <f t="shared" si="2"/>
        <v>47</v>
      </c>
      <c r="F28" s="3">
        <f t="shared" si="2"/>
        <v>49</v>
      </c>
      <c r="G28" s="3">
        <f t="shared" si="2"/>
        <v>28</v>
      </c>
      <c r="H28" s="3">
        <f t="shared" si="2"/>
        <v>77</v>
      </c>
      <c r="I28" s="3">
        <f t="shared" si="2"/>
        <v>49</v>
      </c>
      <c r="J28" s="3">
        <f t="shared" si="2"/>
        <v>17</v>
      </c>
      <c r="K28" s="3">
        <f t="shared" si="2"/>
        <v>66</v>
      </c>
      <c r="L28" s="3">
        <f t="shared" si="2"/>
        <v>50</v>
      </c>
      <c r="M28" s="3">
        <f t="shared" si="2"/>
        <v>33</v>
      </c>
      <c r="N28" s="3">
        <f t="shared" si="2"/>
        <v>83</v>
      </c>
      <c r="O28" s="3">
        <f t="shared" si="2"/>
        <v>57</v>
      </c>
      <c r="P28" s="3">
        <f t="shared" si="2"/>
        <v>24</v>
      </c>
      <c r="Q28" s="3">
        <f t="shared" si="2"/>
        <v>81</v>
      </c>
      <c r="R28" s="3">
        <f t="shared" si="2"/>
        <v>46</v>
      </c>
      <c r="S28" s="3">
        <f t="shared" si="2"/>
        <v>25</v>
      </c>
      <c r="T28" s="3">
        <f t="shared" si="2"/>
        <v>71</v>
      </c>
      <c r="U28" s="3">
        <f t="shared" si="2"/>
        <v>55</v>
      </c>
      <c r="V28" s="3">
        <f t="shared" si="2"/>
        <v>29</v>
      </c>
      <c r="W28" s="3">
        <f t="shared" si="2"/>
        <v>84</v>
      </c>
      <c r="X28" s="3">
        <f t="shared" si="2"/>
        <v>57</v>
      </c>
      <c r="Y28" s="3">
        <f t="shared" si="2"/>
        <v>32</v>
      </c>
      <c r="Z28" s="3">
        <f t="shared" si="2"/>
        <v>89</v>
      </c>
      <c r="AA28" s="3">
        <f t="shared" si="2"/>
        <v>55</v>
      </c>
      <c r="AB28" s="3">
        <f t="shared" si="2"/>
        <v>46</v>
      </c>
      <c r="AC28" s="3">
        <f t="shared" si="2"/>
        <v>101</v>
      </c>
      <c r="AD28" s="3">
        <f t="shared" si="2"/>
        <v>73</v>
      </c>
      <c r="AE28" s="3">
        <f t="shared" si="2"/>
        <v>43</v>
      </c>
      <c r="AF28" s="3">
        <f t="shared" si="2"/>
        <v>116</v>
      </c>
      <c r="AG28" s="3">
        <f t="shared" si="2"/>
        <v>64</v>
      </c>
      <c r="AH28" s="3">
        <f t="shared" si="2"/>
        <v>23</v>
      </c>
      <c r="AI28" s="3">
        <f t="shared" si="2"/>
        <v>87</v>
      </c>
      <c r="AJ28" s="3">
        <f t="shared" si="2"/>
        <v>89</v>
      </c>
      <c r="AK28" s="3">
        <f t="shared" si="2"/>
        <v>62</v>
      </c>
      <c r="AL28" s="3">
        <f t="shared" si="2"/>
        <v>152</v>
      </c>
      <c r="AM28" s="3">
        <f t="shared" si="2"/>
        <v>67</v>
      </c>
      <c r="AN28" s="3">
        <f t="shared" si="2"/>
        <v>45</v>
      </c>
      <c r="AO28" s="3">
        <f t="shared" si="2"/>
        <v>112</v>
      </c>
      <c r="AP28" s="3">
        <f t="shared" si="2"/>
        <v>53</v>
      </c>
      <c r="AQ28" s="3">
        <f t="shared" si="2"/>
        <v>51</v>
      </c>
      <c r="AR28" s="3">
        <f t="shared" si="2"/>
        <v>102</v>
      </c>
      <c r="AS28" s="3">
        <f t="shared" si="2"/>
        <v>54</v>
      </c>
      <c r="AT28" s="3">
        <f t="shared" si="2"/>
        <v>45</v>
      </c>
      <c r="AU28" s="3">
        <f t="shared" si="2"/>
        <v>99</v>
      </c>
      <c r="AV28" s="3">
        <f t="shared" si="2"/>
        <v>54</v>
      </c>
      <c r="AW28" s="3">
        <f t="shared" si="2"/>
        <v>36</v>
      </c>
      <c r="AX28" s="3">
        <f t="shared" si="2"/>
        <v>90</v>
      </c>
      <c r="AY28" s="3">
        <f t="shared" si="2"/>
        <v>67</v>
      </c>
      <c r="AZ28" s="3">
        <f t="shared" si="2"/>
        <v>29</v>
      </c>
      <c r="BA28" s="3">
        <f t="shared" si="2"/>
        <v>96</v>
      </c>
      <c r="BB28" s="3">
        <f t="shared" si="2"/>
        <v>75</v>
      </c>
      <c r="BC28" s="3">
        <f t="shared" si="2"/>
        <v>42</v>
      </c>
      <c r="BD28" s="3">
        <f t="shared" si="2"/>
        <v>117</v>
      </c>
      <c r="BE28" s="3">
        <f t="shared" si="2"/>
        <v>78</v>
      </c>
      <c r="BF28" s="3">
        <f t="shared" si="2"/>
        <v>56</v>
      </c>
      <c r="BG28" s="3">
        <f t="shared" si="2"/>
        <v>134</v>
      </c>
      <c r="BH28" s="3">
        <f t="shared" si="2"/>
        <v>54</v>
      </c>
      <c r="BI28" s="3">
        <f t="shared" si="2"/>
        <v>38</v>
      </c>
      <c r="BJ28" s="3">
        <f t="shared" si="2"/>
        <v>92</v>
      </c>
      <c r="BK28" s="3">
        <f t="shared" si="2"/>
        <v>62</v>
      </c>
      <c r="BL28" s="3">
        <f t="shared" si="2"/>
        <v>46</v>
      </c>
      <c r="BM28" s="3">
        <f t="shared" si="2"/>
        <v>108</v>
      </c>
      <c r="BN28" s="3">
        <f t="shared" si="2"/>
        <v>63</v>
      </c>
      <c r="BO28" s="3">
        <f t="shared" si="2"/>
        <v>52</v>
      </c>
      <c r="BP28" s="3">
        <f t="shared" ref="BP28:BS28" si="3">SUM(BP21:BP27)</f>
        <v>115</v>
      </c>
      <c r="BQ28" s="3">
        <f t="shared" si="3"/>
        <v>118</v>
      </c>
      <c r="BR28" s="3">
        <f t="shared" si="3"/>
        <v>60</v>
      </c>
      <c r="BS28" s="3">
        <f t="shared" si="3"/>
        <v>178</v>
      </c>
    </row>
    <row r="29" spans="1:71" x14ac:dyDescent="0.25"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</row>
    <row r="30" spans="1:71" x14ac:dyDescent="0.25">
      <c r="A30" s="34" t="s">
        <v>61</v>
      </c>
      <c r="B30" t="s">
        <v>62</v>
      </c>
    </row>
    <row r="31" spans="1:71" x14ac:dyDescent="0.25">
      <c r="A31" s="34" t="s">
        <v>63</v>
      </c>
      <c r="B31" t="s">
        <v>70</v>
      </c>
    </row>
    <row r="32" spans="1:71" ht="18.75" x14ac:dyDescent="0.3">
      <c r="A32" s="34" t="s">
        <v>64</v>
      </c>
      <c r="B32" t="s">
        <v>76</v>
      </c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</row>
  </sheetData>
  <mergeCells count="70">
    <mergeCell ref="C10:K10"/>
    <mergeCell ref="C11:T11"/>
    <mergeCell ref="C12:BA12"/>
    <mergeCell ref="C27:BA27"/>
    <mergeCell ref="C25:K25"/>
    <mergeCell ref="C26:T26"/>
    <mergeCell ref="AP19:AR19"/>
    <mergeCell ref="AS19:AU19"/>
    <mergeCell ref="AV19:AX19"/>
    <mergeCell ref="AY19:BA19"/>
    <mergeCell ref="A1:BS3"/>
    <mergeCell ref="A10:B10"/>
    <mergeCell ref="C4:E4"/>
    <mergeCell ref="F4:H4"/>
    <mergeCell ref="A5:B5"/>
    <mergeCell ref="A7:B7"/>
    <mergeCell ref="A8:B8"/>
    <mergeCell ref="A9:B9"/>
    <mergeCell ref="I4:K4"/>
    <mergeCell ref="L4:N4"/>
    <mergeCell ref="O4:Q4"/>
    <mergeCell ref="R4:T4"/>
    <mergeCell ref="U4:W4"/>
    <mergeCell ref="X4:Z4"/>
    <mergeCell ref="AA4:AC4"/>
    <mergeCell ref="AD4:AF4"/>
    <mergeCell ref="A28:B28"/>
    <mergeCell ref="A11:B11"/>
    <mergeCell ref="A12:B12"/>
    <mergeCell ref="A13:B13"/>
    <mergeCell ref="A16:AF18"/>
    <mergeCell ref="A20:B20"/>
    <mergeCell ref="A22:B22"/>
    <mergeCell ref="A23:B23"/>
    <mergeCell ref="A24:B24"/>
    <mergeCell ref="A25:B25"/>
    <mergeCell ref="A26:B26"/>
    <mergeCell ref="A27:B27"/>
    <mergeCell ref="AG4:AI4"/>
    <mergeCell ref="AJ4:AL4"/>
    <mergeCell ref="AM4:AO4"/>
    <mergeCell ref="AP4:AR4"/>
    <mergeCell ref="AS4:AU4"/>
    <mergeCell ref="AV4:AX4"/>
    <mergeCell ref="AY4:BA4"/>
    <mergeCell ref="BB4:BD4"/>
    <mergeCell ref="BE4:BG4"/>
    <mergeCell ref="BH4:BJ4"/>
    <mergeCell ref="BK4:BM4"/>
    <mergeCell ref="BN4:BP4"/>
    <mergeCell ref="BQ4:BS4"/>
    <mergeCell ref="C19:E19"/>
    <mergeCell ref="F19:H19"/>
    <mergeCell ref="I19:K19"/>
    <mergeCell ref="L19:N19"/>
    <mergeCell ref="O19:Q19"/>
    <mergeCell ref="R19:T19"/>
    <mergeCell ref="U19:W19"/>
    <mergeCell ref="X19:Z19"/>
    <mergeCell ref="AA19:AC19"/>
    <mergeCell ref="AD19:AF19"/>
    <mergeCell ref="AG19:AI19"/>
    <mergeCell ref="AJ19:AL19"/>
    <mergeCell ref="AM19:AO19"/>
    <mergeCell ref="BQ19:BS19"/>
    <mergeCell ref="BB19:BD19"/>
    <mergeCell ref="BE19:BG19"/>
    <mergeCell ref="BH19:BJ19"/>
    <mergeCell ref="BK19:BM19"/>
    <mergeCell ref="BN19:BP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S28"/>
  <sheetViews>
    <sheetView topLeftCell="A11" workbookViewId="0">
      <selection activeCell="B32" sqref="B32"/>
    </sheetView>
  </sheetViews>
  <sheetFormatPr baseColWidth="10" defaultRowHeight="15" x14ac:dyDescent="0.25"/>
  <cols>
    <col min="1" max="1" width="13" customWidth="1"/>
    <col min="2" max="2" width="18.28515625" customWidth="1"/>
    <col min="3" max="3" width="5.42578125" customWidth="1"/>
    <col min="4" max="4" width="5" customWidth="1"/>
    <col min="5" max="5" width="6.7109375" customWidth="1"/>
    <col min="6" max="6" width="4.7109375" customWidth="1"/>
    <col min="7" max="7" width="5" customWidth="1"/>
    <col min="8" max="8" width="6" customWidth="1"/>
    <col min="9" max="9" width="5.42578125" customWidth="1"/>
    <col min="10" max="10" width="5.7109375" customWidth="1"/>
    <col min="11" max="11" width="7" customWidth="1"/>
    <col min="12" max="12" width="5.140625" customWidth="1"/>
    <col min="13" max="13" width="4.42578125" customWidth="1"/>
    <col min="14" max="14" width="7.28515625" customWidth="1"/>
    <col min="15" max="15" width="5.140625" customWidth="1"/>
    <col min="16" max="16" width="4.42578125" customWidth="1"/>
    <col min="17" max="17" width="7" customWidth="1"/>
    <col min="18" max="18" width="5.140625" customWidth="1"/>
    <col min="19" max="19" width="4.42578125" customWidth="1"/>
    <col min="20" max="20" width="7.42578125" customWidth="1"/>
    <col min="21" max="21" width="4.140625" customWidth="1"/>
    <col min="22" max="22" width="4.42578125" customWidth="1"/>
    <col min="23" max="23" width="6.28515625" customWidth="1"/>
    <col min="24" max="24" width="4.5703125" customWidth="1"/>
    <col min="25" max="25" width="4.42578125" customWidth="1"/>
    <col min="26" max="26" width="6.140625" customWidth="1"/>
    <col min="27" max="27" width="4.7109375" customWidth="1"/>
    <col min="28" max="28" width="4.42578125" customWidth="1"/>
    <col min="29" max="29" width="7.140625" customWidth="1"/>
    <col min="30" max="30" width="5.140625" customWidth="1"/>
    <col min="31" max="31" width="4.42578125" customWidth="1"/>
    <col min="32" max="32" width="7" customWidth="1"/>
    <col min="33" max="33" width="5.140625" customWidth="1"/>
    <col min="34" max="34" width="4.42578125" customWidth="1"/>
    <col min="35" max="35" width="6.28515625" customWidth="1"/>
    <col min="36" max="36" width="5.140625" customWidth="1"/>
    <col min="37" max="37" width="4.42578125" customWidth="1"/>
    <col min="38" max="38" width="6.28515625" customWidth="1"/>
    <col min="39" max="39" width="5.140625" customWidth="1"/>
    <col min="40" max="40" width="4.42578125" customWidth="1"/>
    <col min="41" max="41" width="6.28515625" customWidth="1"/>
    <col min="42" max="42" width="5.140625" customWidth="1"/>
    <col min="43" max="43" width="4.42578125" customWidth="1"/>
    <col min="44" max="44" width="6.28515625" customWidth="1"/>
    <col min="45" max="45" width="5.140625" customWidth="1"/>
    <col min="46" max="46" width="4.42578125" customWidth="1"/>
    <col min="47" max="47" width="6.7109375" customWidth="1"/>
    <col min="48" max="48" width="5.140625" customWidth="1"/>
    <col min="49" max="49" width="4.42578125" customWidth="1"/>
    <col min="50" max="50" width="6.28515625" customWidth="1"/>
    <col min="51" max="51" width="5.140625" customWidth="1"/>
    <col min="52" max="52" width="4.42578125" customWidth="1"/>
    <col min="53" max="53" width="6.28515625" customWidth="1"/>
    <col min="54" max="54" width="5.140625" customWidth="1"/>
    <col min="55" max="55" width="4.42578125" customWidth="1"/>
    <col min="56" max="56" width="8" style="1" customWidth="1"/>
    <col min="57" max="57" width="5.140625" customWidth="1"/>
    <col min="58" max="58" width="4.42578125" customWidth="1"/>
    <col min="59" max="59" width="6.42578125" style="1" customWidth="1"/>
    <col min="60" max="60" width="5.140625" customWidth="1"/>
    <col min="61" max="61" width="4.42578125" customWidth="1"/>
    <col min="62" max="62" width="6.85546875" style="1" customWidth="1"/>
    <col min="63" max="63" width="5" customWidth="1"/>
    <col min="64" max="64" width="4.42578125" customWidth="1"/>
    <col min="65" max="65" width="6.28515625" style="1" customWidth="1"/>
    <col min="66" max="66" width="3.7109375" customWidth="1"/>
    <col min="67" max="67" width="4.42578125" customWidth="1"/>
    <col min="68" max="68" width="6.5703125" style="1" customWidth="1"/>
    <col min="69" max="70" width="3.7109375" customWidth="1"/>
    <col min="71" max="71" width="7.7109375" style="1" customWidth="1"/>
  </cols>
  <sheetData>
    <row r="1" spans="1:71" x14ac:dyDescent="0.25">
      <c r="A1" s="44" t="s">
        <v>28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</row>
    <row r="2" spans="1:7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</row>
    <row r="3" spans="1:7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</row>
    <row r="4" spans="1:71" s="17" customFormat="1" x14ac:dyDescent="0.25">
      <c r="A4" s="36"/>
      <c r="B4" s="52"/>
      <c r="C4" s="35" t="s">
        <v>16</v>
      </c>
      <c r="D4" s="35"/>
      <c r="E4" s="35"/>
      <c r="F4" s="35" t="s">
        <v>17</v>
      </c>
      <c r="G4" s="35"/>
      <c r="H4" s="35"/>
      <c r="I4" s="35" t="s">
        <v>18</v>
      </c>
      <c r="J4" s="35"/>
      <c r="K4" s="35"/>
      <c r="L4" s="35" t="s">
        <v>19</v>
      </c>
      <c r="M4" s="35"/>
      <c r="N4" s="35"/>
      <c r="O4" s="35" t="s">
        <v>20</v>
      </c>
      <c r="P4" s="35"/>
      <c r="Q4" s="35"/>
      <c r="R4" s="35" t="s">
        <v>21</v>
      </c>
      <c r="S4" s="35"/>
      <c r="T4" s="35"/>
      <c r="U4" s="35" t="s">
        <v>22</v>
      </c>
      <c r="V4" s="35"/>
      <c r="W4" s="35"/>
      <c r="X4" s="36" t="s">
        <v>23</v>
      </c>
      <c r="Y4" s="36"/>
      <c r="Z4" s="36"/>
      <c r="AA4" s="36" t="s">
        <v>24</v>
      </c>
      <c r="AB4" s="36"/>
      <c r="AC4" s="36"/>
      <c r="AD4" s="36" t="s">
        <v>10</v>
      </c>
      <c r="AE4" s="36"/>
      <c r="AF4" s="36"/>
      <c r="AG4" s="36" t="s">
        <v>11</v>
      </c>
      <c r="AH4" s="36"/>
      <c r="AI4" s="36"/>
      <c r="AJ4" s="36" t="s">
        <v>12</v>
      </c>
      <c r="AK4" s="36"/>
      <c r="AL4" s="36"/>
      <c r="AM4" s="36" t="s">
        <v>13</v>
      </c>
      <c r="AN4" s="36"/>
      <c r="AO4" s="36"/>
      <c r="AP4" s="36" t="s">
        <v>14</v>
      </c>
      <c r="AQ4" s="36"/>
      <c r="AR4" s="36"/>
      <c r="AS4" s="36" t="s">
        <v>15</v>
      </c>
      <c r="AT4" s="36"/>
      <c r="AU4" s="36"/>
      <c r="AV4" s="36" t="s">
        <v>6</v>
      </c>
      <c r="AW4" s="36"/>
      <c r="AX4" s="36"/>
      <c r="AY4" s="36" t="s">
        <v>7</v>
      </c>
      <c r="AZ4" s="36"/>
      <c r="BA4" s="36"/>
      <c r="BB4" s="36" t="s">
        <v>0</v>
      </c>
      <c r="BC4" s="36"/>
      <c r="BD4" s="36"/>
      <c r="BE4" s="36" t="s">
        <v>1</v>
      </c>
      <c r="BF4" s="36"/>
      <c r="BG4" s="36"/>
      <c r="BH4" s="36" t="s">
        <v>2</v>
      </c>
      <c r="BI4" s="36"/>
      <c r="BJ4" s="36"/>
      <c r="BK4" s="36" t="s">
        <v>5</v>
      </c>
      <c r="BL4" s="36"/>
      <c r="BM4" s="36"/>
      <c r="BN4" s="36" t="s">
        <v>8</v>
      </c>
      <c r="BO4" s="36"/>
      <c r="BP4" s="36"/>
      <c r="BQ4" s="36" t="s">
        <v>9</v>
      </c>
      <c r="BR4" s="36"/>
      <c r="BS4" s="36"/>
    </row>
    <row r="5" spans="1:71" x14ac:dyDescent="0.25">
      <c r="A5" s="41" t="s">
        <v>4</v>
      </c>
      <c r="B5" s="41"/>
      <c r="C5" s="2" t="s">
        <v>36</v>
      </c>
      <c r="D5" s="2" t="s">
        <v>37</v>
      </c>
      <c r="E5" s="2" t="s">
        <v>3</v>
      </c>
      <c r="F5" s="2" t="s">
        <v>36</v>
      </c>
      <c r="G5" s="2" t="s">
        <v>37</v>
      </c>
      <c r="H5" s="2" t="s">
        <v>3</v>
      </c>
      <c r="I5" s="2" t="s">
        <v>36</v>
      </c>
      <c r="J5" s="2" t="s">
        <v>37</v>
      </c>
      <c r="K5" s="2" t="s">
        <v>3</v>
      </c>
      <c r="L5" s="2" t="s">
        <v>36</v>
      </c>
      <c r="M5" s="2" t="s">
        <v>37</v>
      </c>
      <c r="N5" s="2" t="s">
        <v>3</v>
      </c>
      <c r="O5" s="2" t="s">
        <v>36</v>
      </c>
      <c r="P5" s="2" t="s">
        <v>37</v>
      </c>
      <c r="Q5" s="2" t="s">
        <v>3</v>
      </c>
      <c r="R5" s="2" t="s">
        <v>36</v>
      </c>
      <c r="S5" s="2" t="s">
        <v>37</v>
      </c>
      <c r="T5" s="2" t="s">
        <v>3</v>
      </c>
      <c r="U5" s="2" t="s">
        <v>36</v>
      </c>
      <c r="V5" s="2" t="s">
        <v>37</v>
      </c>
      <c r="W5" s="2" t="s">
        <v>3</v>
      </c>
      <c r="X5" s="2" t="s">
        <v>36</v>
      </c>
      <c r="Y5" s="2" t="s">
        <v>37</v>
      </c>
      <c r="Z5" s="2" t="s">
        <v>3</v>
      </c>
      <c r="AA5" s="2" t="s">
        <v>36</v>
      </c>
      <c r="AB5" s="2" t="s">
        <v>37</v>
      </c>
      <c r="AC5" s="2" t="s">
        <v>3</v>
      </c>
      <c r="AD5" s="2" t="s">
        <v>36</v>
      </c>
      <c r="AE5" s="2" t="s">
        <v>37</v>
      </c>
      <c r="AF5" s="2" t="s">
        <v>3</v>
      </c>
      <c r="AG5" s="2" t="s">
        <v>36</v>
      </c>
      <c r="AH5" s="2" t="s">
        <v>37</v>
      </c>
      <c r="AI5" s="2" t="s">
        <v>3</v>
      </c>
      <c r="AJ5" s="2" t="s">
        <v>36</v>
      </c>
      <c r="AK5" s="2" t="s">
        <v>37</v>
      </c>
      <c r="AL5" s="2" t="s">
        <v>3</v>
      </c>
      <c r="AM5" s="2" t="s">
        <v>36</v>
      </c>
      <c r="AN5" s="2" t="s">
        <v>37</v>
      </c>
      <c r="AO5" s="2" t="s">
        <v>3</v>
      </c>
      <c r="AP5" s="2" t="s">
        <v>36</v>
      </c>
      <c r="AQ5" s="2" t="s">
        <v>37</v>
      </c>
      <c r="AR5" s="2" t="s">
        <v>3</v>
      </c>
      <c r="AS5" s="2" t="s">
        <v>36</v>
      </c>
      <c r="AT5" s="2" t="s">
        <v>37</v>
      </c>
      <c r="AU5" s="2" t="s">
        <v>3</v>
      </c>
      <c r="AV5" s="2" t="s">
        <v>36</v>
      </c>
      <c r="AW5" s="2" t="s">
        <v>37</v>
      </c>
      <c r="AX5" s="2" t="s">
        <v>3</v>
      </c>
      <c r="AY5" s="2" t="s">
        <v>36</v>
      </c>
      <c r="AZ5" s="2" t="s">
        <v>37</v>
      </c>
      <c r="BA5" s="2" t="s">
        <v>3</v>
      </c>
      <c r="BB5" s="2" t="s">
        <v>36</v>
      </c>
      <c r="BC5" s="2" t="s">
        <v>37</v>
      </c>
      <c r="BD5" s="2" t="s">
        <v>3</v>
      </c>
      <c r="BE5" s="2" t="s">
        <v>36</v>
      </c>
      <c r="BF5" s="2" t="s">
        <v>37</v>
      </c>
      <c r="BG5" s="2" t="s">
        <v>3</v>
      </c>
      <c r="BH5" s="2" t="s">
        <v>36</v>
      </c>
      <c r="BI5" s="2" t="s">
        <v>37</v>
      </c>
      <c r="BJ5" s="2" t="s">
        <v>3</v>
      </c>
      <c r="BK5" s="2" t="s">
        <v>36</v>
      </c>
      <c r="BL5" s="2" t="s">
        <v>37</v>
      </c>
      <c r="BM5" s="2" t="s">
        <v>3</v>
      </c>
      <c r="BN5" s="2" t="s">
        <v>36</v>
      </c>
      <c r="BO5" s="2" t="s">
        <v>37</v>
      </c>
      <c r="BP5" s="2" t="s">
        <v>3</v>
      </c>
      <c r="BQ5" s="2" t="s">
        <v>36</v>
      </c>
      <c r="BR5" s="2" t="s">
        <v>37</v>
      </c>
      <c r="BS5" s="2" t="s">
        <v>3</v>
      </c>
    </row>
    <row r="6" spans="1:71" x14ac:dyDescent="0.25">
      <c r="A6" s="39" t="s">
        <v>25</v>
      </c>
      <c r="B6" s="39"/>
      <c r="C6" s="14">
        <v>12</v>
      </c>
      <c r="D6" s="14">
        <v>27</v>
      </c>
      <c r="E6" s="11">
        <v>39</v>
      </c>
      <c r="F6" s="28">
        <v>16</v>
      </c>
      <c r="G6" s="28">
        <v>14</v>
      </c>
      <c r="H6" s="11">
        <v>30</v>
      </c>
      <c r="I6" s="11">
        <v>9</v>
      </c>
      <c r="J6" s="11">
        <v>5</v>
      </c>
      <c r="K6" s="11">
        <v>14</v>
      </c>
      <c r="L6" s="11">
        <v>11</v>
      </c>
      <c r="M6" s="11">
        <v>27</v>
      </c>
      <c r="N6" s="11">
        <v>38</v>
      </c>
      <c r="O6" s="11">
        <v>1</v>
      </c>
      <c r="P6" s="11">
        <v>13</v>
      </c>
      <c r="Q6" s="11">
        <v>14</v>
      </c>
      <c r="R6" s="11">
        <v>13</v>
      </c>
      <c r="S6" s="11">
        <v>9</v>
      </c>
      <c r="T6" s="11">
        <v>22</v>
      </c>
      <c r="U6" s="11">
        <v>8</v>
      </c>
      <c r="V6" s="11">
        <v>14</v>
      </c>
      <c r="W6" s="11">
        <v>22</v>
      </c>
      <c r="X6" s="11">
        <v>9</v>
      </c>
      <c r="Y6" s="11">
        <v>5</v>
      </c>
      <c r="Z6" s="11">
        <v>14</v>
      </c>
      <c r="AA6" s="11">
        <v>6</v>
      </c>
      <c r="AB6" s="11">
        <v>12</v>
      </c>
      <c r="AC6" s="11">
        <v>18</v>
      </c>
      <c r="AD6" s="11">
        <v>8</v>
      </c>
      <c r="AE6" s="11">
        <v>15</v>
      </c>
      <c r="AF6" s="11">
        <v>23</v>
      </c>
      <c r="AG6" s="11">
        <v>6</v>
      </c>
      <c r="AH6" s="11">
        <v>10</v>
      </c>
      <c r="AI6" s="10">
        <v>16</v>
      </c>
      <c r="AJ6" s="11">
        <v>4</v>
      </c>
      <c r="AK6" s="11">
        <v>15</v>
      </c>
      <c r="AL6" s="10">
        <v>19</v>
      </c>
      <c r="AM6" s="11">
        <v>4</v>
      </c>
      <c r="AN6" s="11">
        <v>9</v>
      </c>
      <c r="AO6" s="10">
        <v>13</v>
      </c>
      <c r="AP6" s="11">
        <v>10</v>
      </c>
      <c r="AQ6" s="11">
        <v>4</v>
      </c>
      <c r="AR6" s="11">
        <v>14</v>
      </c>
      <c r="AS6" s="11">
        <v>5</v>
      </c>
      <c r="AT6" s="11">
        <v>7</v>
      </c>
      <c r="AU6" s="11">
        <v>12</v>
      </c>
      <c r="AV6" s="11">
        <v>5</v>
      </c>
      <c r="AW6" s="11">
        <v>6</v>
      </c>
      <c r="AX6" s="11">
        <v>11</v>
      </c>
      <c r="AY6" s="11">
        <v>6</v>
      </c>
      <c r="AZ6" s="11">
        <v>11</v>
      </c>
      <c r="BA6" s="11">
        <v>17</v>
      </c>
      <c r="BB6" s="11">
        <v>6</v>
      </c>
      <c r="BC6" s="11">
        <v>11</v>
      </c>
      <c r="BD6" s="11">
        <v>17</v>
      </c>
      <c r="BE6" s="11">
        <v>4</v>
      </c>
      <c r="BF6" s="11">
        <v>2</v>
      </c>
      <c r="BG6" s="11">
        <v>6</v>
      </c>
      <c r="BH6" s="11">
        <v>5</v>
      </c>
      <c r="BI6" s="11">
        <v>2</v>
      </c>
      <c r="BJ6" s="11">
        <v>7</v>
      </c>
      <c r="BK6" s="11">
        <v>1</v>
      </c>
      <c r="BL6" s="11">
        <v>3</v>
      </c>
      <c r="BM6" s="11">
        <v>4</v>
      </c>
      <c r="BN6" s="11">
        <v>3</v>
      </c>
      <c r="BO6" s="11">
        <v>7</v>
      </c>
      <c r="BP6" s="11">
        <v>10</v>
      </c>
      <c r="BQ6" s="13">
        <v>0</v>
      </c>
      <c r="BR6" s="13">
        <v>0</v>
      </c>
      <c r="BS6" s="10">
        <v>0</v>
      </c>
    </row>
    <row r="7" spans="1:71" x14ac:dyDescent="0.25">
      <c r="A7" s="39" t="s">
        <v>26</v>
      </c>
      <c r="B7" s="39"/>
      <c r="C7" s="14">
        <v>10</v>
      </c>
      <c r="D7" s="14">
        <v>18</v>
      </c>
      <c r="E7" s="11">
        <v>28</v>
      </c>
      <c r="F7" s="28">
        <v>12</v>
      </c>
      <c r="G7" s="28">
        <v>23</v>
      </c>
      <c r="H7" s="11">
        <v>35</v>
      </c>
      <c r="I7" s="11">
        <v>11</v>
      </c>
      <c r="J7" s="11">
        <v>7</v>
      </c>
      <c r="K7" s="11">
        <v>18</v>
      </c>
      <c r="L7" s="11">
        <v>10</v>
      </c>
      <c r="M7" s="11">
        <v>26</v>
      </c>
      <c r="N7" s="11">
        <v>36</v>
      </c>
      <c r="O7" s="11">
        <v>7</v>
      </c>
      <c r="P7" s="11">
        <v>17</v>
      </c>
      <c r="Q7" s="11">
        <v>24</v>
      </c>
      <c r="R7" s="11">
        <v>14</v>
      </c>
      <c r="S7" s="11">
        <v>30</v>
      </c>
      <c r="T7" s="11">
        <v>44</v>
      </c>
      <c r="U7" s="11">
        <v>11</v>
      </c>
      <c r="V7" s="11">
        <v>19</v>
      </c>
      <c r="W7" s="11">
        <v>30</v>
      </c>
      <c r="X7" s="11">
        <v>9</v>
      </c>
      <c r="Y7" s="11">
        <v>21</v>
      </c>
      <c r="Z7" s="11">
        <v>30</v>
      </c>
      <c r="AA7" s="11">
        <v>6</v>
      </c>
      <c r="AB7" s="11">
        <v>21</v>
      </c>
      <c r="AC7" s="11">
        <v>27</v>
      </c>
      <c r="AD7" s="11">
        <v>9</v>
      </c>
      <c r="AE7" s="11">
        <v>25</v>
      </c>
      <c r="AF7" s="11">
        <v>34</v>
      </c>
      <c r="AG7" s="11">
        <v>11</v>
      </c>
      <c r="AH7" s="11">
        <v>17</v>
      </c>
      <c r="AI7" s="10">
        <v>28</v>
      </c>
      <c r="AJ7" s="11">
        <v>8</v>
      </c>
      <c r="AK7" s="11">
        <v>32</v>
      </c>
      <c r="AL7" s="10">
        <v>40</v>
      </c>
      <c r="AM7" s="11">
        <v>13</v>
      </c>
      <c r="AN7" s="11">
        <v>24</v>
      </c>
      <c r="AO7" s="10">
        <v>37</v>
      </c>
      <c r="AP7" s="11">
        <v>14</v>
      </c>
      <c r="AQ7" s="11">
        <v>28</v>
      </c>
      <c r="AR7" s="11">
        <v>42</v>
      </c>
      <c r="AS7" s="11">
        <v>6</v>
      </c>
      <c r="AT7" s="11">
        <v>14</v>
      </c>
      <c r="AU7" s="11">
        <v>20</v>
      </c>
      <c r="AV7" s="11">
        <v>3</v>
      </c>
      <c r="AW7" s="11">
        <v>8</v>
      </c>
      <c r="AX7" s="11">
        <v>11</v>
      </c>
      <c r="AY7" s="11">
        <v>14</v>
      </c>
      <c r="AZ7" s="11">
        <v>18</v>
      </c>
      <c r="BA7" s="11">
        <v>32</v>
      </c>
      <c r="BB7" s="11">
        <v>13</v>
      </c>
      <c r="BC7" s="11">
        <v>19</v>
      </c>
      <c r="BD7" s="11">
        <v>32</v>
      </c>
      <c r="BE7" s="11">
        <v>9</v>
      </c>
      <c r="BF7" s="11">
        <v>14</v>
      </c>
      <c r="BG7" s="11">
        <v>23</v>
      </c>
      <c r="BH7" s="11">
        <v>16</v>
      </c>
      <c r="BI7" s="11">
        <v>13</v>
      </c>
      <c r="BJ7" s="11">
        <v>29</v>
      </c>
      <c r="BK7" s="11">
        <v>12</v>
      </c>
      <c r="BL7" s="11">
        <v>14</v>
      </c>
      <c r="BM7" s="11">
        <v>26</v>
      </c>
      <c r="BN7" s="11">
        <v>7</v>
      </c>
      <c r="BO7" s="11">
        <v>20</v>
      </c>
      <c r="BP7" s="11">
        <v>27</v>
      </c>
      <c r="BQ7" s="11">
        <v>8</v>
      </c>
      <c r="BR7" s="11">
        <v>33</v>
      </c>
      <c r="BS7" s="10">
        <v>41</v>
      </c>
    </row>
    <row r="8" spans="1:71" s="23" customFormat="1" x14ac:dyDescent="0.25">
      <c r="A8" s="48" t="s">
        <v>65</v>
      </c>
      <c r="B8" s="49"/>
      <c r="C8" s="22"/>
      <c r="D8" s="22"/>
      <c r="E8" s="22"/>
      <c r="F8" s="22"/>
      <c r="G8" s="22"/>
      <c r="H8" s="22"/>
      <c r="I8" s="22"/>
      <c r="J8" s="22"/>
      <c r="K8" s="22"/>
      <c r="L8" s="20">
        <v>11</v>
      </c>
      <c r="M8" s="20">
        <v>9</v>
      </c>
      <c r="N8" s="19">
        <v>20</v>
      </c>
      <c r="O8" s="20">
        <v>15</v>
      </c>
      <c r="P8" s="20">
        <v>15</v>
      </c>
      <c r="Q8" s="19">
        <v>30</v>
      </c>
      <c r="R8" s="19">
        <v>15</v>
      </c>
      <c r="S8" s="19">
        <v>7</v>
      </c>
      <c r="T8" s="19">
        <v>22</v>
      </c>
      <c r="U8" s="19">
        <v>13</v>
      </c>
      <c r="V8" s="19">
        <v>12</v>
      </c>
      <c r="W8" s="19">
        <v>25</v>
      </c>
      <c r="X8" s="19">
        <v>13</v>
      </c>
      <c r="Y8" s="19">
        <v>8</v>
      </c>
      <c r="Z8" s="19">
        <v>21</v>
      </c>
      <c r="AA8" s="19">
        <v>26</v>
      </c>
      <c r="AB8" s="19">
        <v>4</v>
      </c>
      <c r="AC8" s="19">
        <v>30</v>
      </c>
      <c r="AD8" s="19">
        <v>18</v>
      </c>
      <c r="AE8" s="19">
        <v>11</v>
      </c>
      <c r="AF8" s="19">
        <v>29</v>
      </c>
      <c r="AG8" s="19">
        <v>9</v>
      </c>
      <c r="AH8" s="19">
        <v>9</v>
      </c>
      <c r="AI8" s="21">
        <v>18</v>
      </c>
      <c r="AJ8" s="19">
        <v>13</v>
      </c>
      <c r="AK8" s="19">
        <v>11</v>
      </c>
      <c r="AL8" s="21">
        <v>24</v>
      </c>
      <c r="AM8" s="19">
        <v>10</v>
      </c>
      <c r="AN8" s="19">
        <v>10</v>
      </c>
      <c r="AO8" s="21">
        <v>20</v>
      </c>
      <c r="AP8" s="19">
        <v>14</v>
      </c>
      <c r="AQ8" s="19">
        <v>8</v>
      </c>
      <c r="AR8" s="19">
        <v>22</v>
      </c>
      <c r="AS8" s="19">
        <v>5</v>
      </c>
      <c r="AT8" s="19">
        <v>6</v>
      </c>
      <c r="AU8" s="19">
        <v>11</v>
      </c>
      <c r="AV8" s="19">
        <v>2</v>
      </c>
      <c r="AW8" s="19">
        <v>6</v>
      </c>
      <c r="AX8" s="19">
        <v>8</v>
      </c>
      <c r="AY8" s="19">
        <v>10</v>
      </c>
      <c r="AZ8" s="19">
        <v>5</v>
      </c>
      <c r="BA8" s="19">
        <v>15</v>
      </c>
      <c r="BB8" s="19">
        <v>10</v>
      </c>
      <c r="BC8" s="19">
        <v>5</v>
      </c>
      <c r="BD8" s="19">
        <v>15</v>
      </c>
      <c r="BE8" s="19">
        <v>5</v>
      </c>
      <c r="BF8" s="19">
        <v>5</v>
      </c>
      <c r="BG8" s="19">
        <v>10</v>
      </c>
      <c r="BH8" s="19">
        <v>9</v>
      </c>
      <c r="BI8" s="19">
        <v>3</v>
      </c>
      <c r="BJ8" s="19">
        <v>12</v>
      </c>
      <c r="BK8" s="19">
        <v>9</v>
      </c>
      <c r="BL8" s="19">
        <v>4</v>
      </c>
      <c r="BM8" s="19">
        <v>13</v>
      </c>
      <c r="BN8" s="19">
        <v>10</v>
      </c>
      <c r="BO8" s="19">
        <v>4</v>
      </c>
      <c r="BP8" s="19">
        <v>14</v>
      </c>
      <c r="BQ8" s="19">
        <v>0</v>
      </c>
      <c r="BR8" s="19">
        <v>0</v>
      </c>
      <c r="BS8" s="21">
        <v>0</v>
      </c>
    </row>
    <row r="9" spans="1:71" s="23" customFormat="1" x14ac:dyDescent="0.25">
      <c r="A9" s="48" t="s">
        <v>66</v>
      </c>
      <c r="B9" s="49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0">
        <v>18</v>
      </c>
      <c r="S9" s="20">
        <v>30</v>
      </c>
      <c r="T9" s="19">
        <v>48</v>
      </c>
      <c r="U9" s="20">
        <v>19</v>
      </c>
      <c r="V9" s="20">
        <v>44</v>
      </c>
      <c r="W9" s="19">
        <v>63</v>
      </c>
      <c r="X9" s="20">
        <v>32</v>
      </c>
      <c r="Y9" s="20">
        <v>34</v>
      </c>
      <c r="Z9" s="19">
        <v>66</v>
      </c>
      <c r="AA9" s="20">
        <v>17</v>
      </c>
      <c r="AB9" s="20">
        <v>31</v>
      </c>
      <c r="AC9" s="19">
        <v>48</v>
      </c>
      <c r="AD9" s="20">
        <v>18</v>
      </c>
      <c r="AE9" s="20">
        <v>41</v>
      </c>
      <c r="AF9" s="19">
        <v>59</v>
      </c>
      <c r="AG9" s="20">
        <v>34</v>
      </c>
      <c r="AH9" s="20">
        <v>46</v>
      </c>
      <c r="AI9" s="21">
        <v>80</v>
      </c>
      <c r="AJ9" s="20">
        <v>23</v>
      </c>
      <c r="AK9" s="20">
        <v>44</v>
      </c>
      <c r="AL9" s="21">
        <v>67</v>
      </c>
      <c r="AM9" s="20">
        <v>19</v>
      </c>
      <c r="AN9" s="20">
        <v>33</v>
      </c>
      <c r="AO9" s="21">
        <v>52</v>
      </c>
      <c r="AP9" s="20">
        <v>24</v>
      </c>
      <c r="AQ9" s="20">
        <v>24</v>
      </c>
      <c r="AR9" s="19">
        <v>28</v>
      </c>
      <c r="AS9" s="20">
        <v>21</v>
      </c>
      <c r="AT9" s="20">
        <v>20</v>
      </c>
      <c r="AU9" s="19">
        <v>41</v>
      </c>
      <c r="AV9" s="20">
        <v>12</v>
      </c>
      <c r="AW9" s="20">
        <v>29</v>
      </c>
      <c r="AX9" s="19">
        <v>41</v>
      </c>
      <c r="AY9" s="20">
        <v>14</v>
      </c>
      <c r="AZ9" s="20">
        <v>26</v>
      </c>
      <c r="BA9" s="19">
        <v>40</v>
      </c>
      <c r="BB9" s="20">
        <v>19</v>
      </c>
      <c r="BC9" s="20">
        <v>33</v>
      </c>
      <c r="BD9" s="19">
        <v>52</v>
      </c>
      <c r="BE9" s="20">
        <v>15</v>
      </c>
      <c r="BF9" s="20">
        <v>20</v>
      </c>
      <c r="BG9" s="19">
        <v>35</v>
      </c>
      <c r="BH9" s="20">
        <v>25</v>
      </c>
      <c r="BI9" s="20">
        <v>28</v>
      </c>
      <c r="BJ9" s="19">
        <v>53</v>
      </c>
      <c r="BK9" s="20">
        <v>10</v>
      </c>
      <c r="BL9" s="20">
        <v>33</v>
      </c>
      <c r="BM9" s="19">
        <v>43</v>
      </c>
      <c r="BN9" s="20">
        <v>14</v>
      </c>
      <c r="BO9" s="20">
        <v>38</v>
      </c>
      <c r="BP9" s="19">
        <v>52</v>
      </c>
      <c r="BQ9" s="20">
        <v>31</v>
      </c>
      <c r="BR9" s="20">
        <v>54</v>
      </c>
      <c r="BS9" s="21">
        <v>85</v>
      </c>
    </row>
    <row r="10" spans="1:71" s="23" customFormat="1" ht="44.25" customHeight="1" x14ac:dyDescent="0.25">
      <c r="A10" s="50" t="s">
        <v>67</v>
      </c>
      <c r="B10" s="51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4"/>
      <c r="AJ10" s="22"/>
      <c r="AK10" s="22"/>
      <c r="AL10" s="24"/>
      <c r="AM10" s="22"/>
      <c r="AN10" s="22"/>
      <c r="AO10" s="24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0">
        <v>16</v>
      </c>
      <c r="BR10" s="20">
        <v>9</v>
      </c>
      <c r="BS10" s="21">
        <v>25</v>
      </c>
    </row>
    <row r="11" spans="1:71" x14ac:dyDescent="0.25">
      <c r="A11" s="39" t="s">
        <v>3</v>
      </c>
      <c r="B11" s="39" t="s">
        <v>3</v>
      </c>
      <c r="C11" s="3">
        <f t="shared" ref="C11:K11" si="0">SUM(C6:C7)</f>
        <v>22</v>
      </c>
      <c r="D11" s="3">
        <f t="shared" si="0"/>
        <v>45</v>
      </c>
      <c r="E11" s="3">
        <f t="shared" si="0"/>
        <v>67</v>
      </c>
      <c r="F11" s="3">
        <f t="shared" si="0"/>
        <v>28</v>
      </c>
      <c r="G11" s="3">
        <f t="shared" si="0"/>
        <v>37</v>
      </c>
      <c r="H11" s="3">
        <f t="shared" si="0"/>
        <v>65</v>
      </c>
      <c r="I11" s="3">
        <f t="shared" si="0"/>
        <v>20</v>
      </c>
      <c r="J11" s="3">
        <f t="shared" si="0"/>
        <v>12</v>
      </c>
      <c r="K11" s="3">
        <f t="shared" si="0"/>
        <v>32</v>
      </c>
      <c r="L11" s="3">
        <f t="shared" ref="L11:Q11" si="1">SUM(L6:L8)</f>
        <v>32</v>
      </c>
      <c r="M11" s="3">
        <f t="shared" si="1"/>
        <v>62</v>
      </c>
      <c r="N11" s="3">
        <f t="shared" si="1"/>
        <v>94</v>
      </c>
      <c r="O11" s="3">
        <f t="shared" si="1"/>
        <v>23</v>
      </c>
      <c r="P11" s="3">
        <f t="shared" si="1"/>
        <v>45</v>
      </c>
      <c r="Q11" s="3">
        <f t="shared" si="1"/>
        <v>68</v>
      </c>
      <c r="R11" s="3">
        <f t="shared" ref="R11:BP11" si="2">SUM(R6:R9)</f>
        <v>60</v>
      </c>
      <c r="S11" s="3">
        <f t="shared" si="2"/>
        <v>76</v>
      </c>
      <c r="T11" s="3">
        <f t="shared" si="2"/>
        <v>136</v>
      </c>
      <c r="U11" s="18">
        <f t="shared" si="2"/>
        <v>51</v>
      </c>
      <c r="V11" s="18">
        <f t="shared" si="2"/>
        <v>89</v>
      </c>
      <c r="W11" s="4">
        <f t="shared" si="2"/>
        <v>140</v>
      </c>
      <c r="X11" s="18">
        <f t="shared" si="2"/>
        <v>63</v>
      </c>
      <c r="Y11" s="18">
        <f t="shared" si="2"/>
        <v>68</v>
      </c>
      <c r="Z11" s="4">
        <f t="shared" si="2"/>
        <v>131</v>
      </c>
      <c r="AA11" s="18">
        <f t="shared" si="2"/>
        <v>55</v>
      </c>
      <c r="AB11" s="18">
        <f t="shared" si="2"/>
        <v>68</v>
      </c>
      <c r="AC11" s="4">
        <f t="shared" si="2"/>
        <v>123</v>
      </c>
      <c r="AD11" s="18">
        <f t="shared" si="2"/>
        <v>53</v>
      </c>
      <c r="AE11" s="18">
        <f t="shared" si="2"/>
        <v>92</v>
      </c>
      <c r="AF11" s="4">
        <f t="shared" si="2"/>
        <v>145</v>
      </c>
      <c r="AG11" s="18">
        <f t="shared" si="2"/>
        <v>60</v>
      </c>
      <c r="AH11" s="18">
        <f t="shared" si="2"/>
        <v>82</v>
      </c>
      <c r="AI11" s="4">
        <f t="shared" si="2"/>
        <v>142</v>
      </c>
      <c r="AJ11" s="18">
        <f t="shared" si="2"/>
        <v>48</v>
      </c>
      <c r="AK11" s="18">
        <f t="shared" si="2"/>
        <v>102</v>
      </c>
      <c r="AL11" s="4">
        <f t="shared" si="2"/>
        <v>150</v>
      </c>
      <c r="AM11" s="18">
        <f t="shared" si="2"/>
        <v>46</v>
      </c>
      <c r="AN11" s="18">
        <f t="shared" si="2"/>
        <v>76</v>
      </c>
      <c r="AO11" s="4">
        <f t="shared" si="2"/>
        <v>122</v>
      </c>
      <c r="AP11" s="18">
        <f t="shared" si="2"/>
        <v>62</v>
      </c>
      <c r="AQ11" s="18">
        <f t="shared" si="2"/>
        <v>64</v>
      </c>
      <c r="AR11" s="4">
        <f t="shared" si="2"/>
        <v>106</v>
      </c>
      <c r="AS11" s="18">
        <f t="shared" si="2"/>
        <v>37</v>
      </c>
      <c r="AT11" s="18">
        <f t="shared" si="2"/>
        <v>47</v>
      </c>
      <c r="AU11" s="4">
        <f t="shared" si="2"/>
        <v>84</v>
      </c>
      <c r="AV11" s="18">
        <f t="shared" si="2"/>
        <v>22</v>
      </c>
      <c r="AW11" s="18">
        <f t="shared" si="2"/>
        <v>49</v>
      </c>
      <c r="AX11" s="4">
        <f t="shared" si="2"/>
        <v>71</v>
      </c>
      <c r="AY11" s="18">
        <f t="shared" si="2"/>
        <v>44</v>
      </c>
      <c r="AZ11" s="18">
        <f t="shared" si="2"/>
        <v>60</v>
      </c>
      <c r="BA11" s="4">
        <f t="shared" si="2"/>
        <v>104</v>
      </c>
      <c r="BB11" s="18">
        <f t="shared" si="2"/>
        <v>48</v>
      </c>
      <c r="BC11" s="18">
        <f t="shared" si="2"/>
        <v>68</v>
      </c>
      <c r="BD11" s="4">
        <f t="shared" si="2"/>
        <v>116</v>
      </c>
      <c r="BE11" s="18">
        <f t="shared" si="2"/>
        <v>33</v>
      </c>
      <c r="BF11" s="18">
        <f t="shared" si="2"/>
        <v>41</v>
      </c>
      <c r="BG11" s="4">
        <f t="shared" si="2"/>
        <v>74</v>
      </c>
      <c r="BH11" s="18">
        <f t="shared" si="2"/>
        <v>55</v>
      </c>
      <c r="BI11" s="18">
        <f t="shared" si="2"/>
        <v>46</v>
      </c>
      <c r="BJ11" s="4">
        <f t="shared" si="2"/>
        <v>101</v>
      </c>
      <c r="BK11" s="18">
        <f t="shared" si="2"/>
        <v>32</v>
      </c>
      <c r="BL11" s="18">
        <f t="shared" si="2"/>
        <v>54</v>
      </c>
      <c r="BM11" s="4">
        <f t="shared" si="2"/>
        <v>86</v>
      </c>
      <c r="BN11" s="18">
        <f t="shared" si="2"/>
        <v>34</v>
      </c>
      <c r="BO11" s="18">
        <f t="shared" si="2"/>
        <v>69</v>
      </c>
      <c r="BP11" s="4">
        <f t="shared" si="2"/>
        <v>103</v>
      </c>
      <c r="BQ11" s="18">
        <f>SUM(BQ6:BQ10)</f>
        <v>55</v>
      </c>
      <c r="BR11" s="18">
        <f>SUM(BR6:BR10)</f>
        <v>96</v>
      </c>
      <c r="BS11" s="4">
        <f>SUM(BS6:BS10)</f>
        <v>151</v>
      </c>
    </row>
    <row r="12" spans="1:71" x14ac:dyDescent="0.25">
      <c r="AC12" s="1"/>
      <c r="AF12" s="1"/>
      <c r="AI12" s="1"/>
    </row>
    <row r="13" spans="1:71" x14ac:dyDescent="0.25">
      <c r="AC13" s="1"/>
      <c r="AF13" s="1"/>
      <c r="AI13" s="1"/>
    </row>
    <row r="14" spans="1:71" x14ac:dyDescent="0.25">
      <c r="A14" s="44" t="s">
        <v>29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</row>
    <row r="15" spans="1:71" x14ac:dyDescent="0.25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</row>
    <row r="16" spans="1:71" x14ac:dyDescent="0.25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</row>
    <row r="17" spans="1:71" s="17" customFormat="1" x14ac:dyDescent="0.25">
      <c r="A17" s="36"/>
      <c r="B17" s="52"/>
      <c r="C17" s="35">
        <v>2002</v>
      </c>
      <c r="D17" s="35"/>
      <c r="E17" s="35"/>
      <c r="F17" s="35">
        <v>2003</v>
      </c>
      <c r="G17" s="35"/>
      <c r="H17" s="35"/>
      <c r="I17" s="35">
        <v>2004</v>
      </c>
      <c r="J17" s="35"/>
      <c r="K17" s="35"/>
      <c r="L17" s="35">
        <v>2005</v>
      </c>
      <c r="M17" s="35"/>
      <c r="N17" s="35"/>
      <c r="O17" s="35">
        <v>2006</v>
      </c>
      <c r="P17" s="35"/>
      <c r="Q17" s="35"/>
      <c r="R17" s="35">
        <v>2007</v>
      </c>
      <c r="S17" s="35"/>
      <c r="T17" s="35"/>
      <c r="U17" s="35">
        <v>2008</v>
      </c>
      <c r="V17" s="35"/>
      <c r="W17" s="35"/>
      <c r="X17" s="35">
        <v>2009</v>
      </c>
      <c r="Y17" s="35"/>
      <c r="Z17" s="35"/>
      <c r="AA17" s="35">
        <v>2010</v>
      </c>
      <c r="AB17" s="35"/>
      <c r="AC17" s="35"/>
      <c r="AD17" s="35">
        <v>2011</v>
      </c>
      <c r="AE17" s="35"/>
      <c r="AF17" s="35"/>
      <c r="AG17" s="35">
        <v>2012</v>
      </c>
      <c r="AH17" s="35"/>
      <c r="AI17" s="35"/>
      <c r="AJ17" s="35">
        <v>2013</v>
      </c>
      <c r="AK17" s="35"/>
      <c r="AL17" s="35"/>
      <c r="AM17" s="35">
        <v>2014</v>
      </c>
      <c r="AN17" s="35"/>
      <c r="AO17" s="35"/>
      <c r="AP17" s="35">
        <v>2015</v>
      </c>
      <c r="AQ17" s="35"/>
      <c r="AR17" s="35"/>
      <c r="AS17" s="35">
        <v>2016</v>
      </c>
      <c r="AT17" s="35"/>
      <c r="AU17" s="35"/>
      <c r="AV17" s="35">
        <v>2017</v>
      </c>
      <c r="AW17" s="35"/>
      <c r="AX17" s="35"/>
      <c r="AY17" s="35">
        <v>2018</v>
      </c>
      <c r="AZ17" s="35"/>
      <c r="BA17" s="35"/>
      <c r="BB17" s="35">
        <v>2019</v>
      </c>
      <c r="BC17" s="35"/>
      <c r="BD17" s="35"/>
      <c r="BE17" s="35">
        <v>2020</v>
      </c>
      <c r="BF17" s="35"/>
      <c r="BG17" s="35"/>
      <c r="BH17" s="35">
        <v>2021</v>
      </c>
      <c r="BI17" s="35"/>
      <c r="BJ17" s="35"/>
      <c r="BK17" s="35">
        <v>2022</v>
      </c>
      <c r="BL17" s="35"/>
      <c r="BM17" s="35"/>
      <c r="BN17" s="35">
        <v>2023</v>
      </c>
      <c r="BO17" s="35"/>
      <c r="BP17" s="35"/>
      <c r="BQ17" s="35">
        <v>2024</v>
      </c>
      <c r="BR17" s="35"/>
      <c r="BS17" s="35"/>
    </row>
    <row r="18" spans="1:71" x14ac:dyDescent="0.25">
      <c r="A18" s="41" t="s">
        <v>4</v>
      </c>
      <c r="B18" s="41"/>
      <c r="C18" s="2" t="s">
        <v>36</v>
      </c>
      <c r="D18" s="2" t="s">
        <v>37</v>
      </c>
      <c r="E18" s="2" t="s">
        <v>3</v>
      </c>
      <c r="F18" s="2" t="s">
        <v>36</v>
      </c>
      <c r="G18" s="2" t="s">
        <v>37</v>
      </c>
      <c r="H18" s="2" t="s">
        <v>3</v>
      </c>
      <c r="I18" s="2" t="s">
        <v>36</v>
      </c>
      <c r="J18" s="2" t="s">
        <v>37</v>
      </c>
      <c r="K18" s="2" t="s">
        <v>3</v>
      </c>
      <c r="L18" s="2" t="s">
        <v>36</v>
      </c>
      <c r="M18" s="2" t="s">
        <v>37</v>
      </c>
      <c r="N18" s="2" t="s">
        <v>3</v>
      </c>
      <c r="O18" s="2" t="s">
        <v>36</v>
      </c>
      <c r="P18" s="2" t="s">
        <v>37</v>
      </c>
      <c r="Q18" s="2" t="s">
        <v>3</v>
      </c>
      <c r="R18" s="2" t="s">
        <v>36</v>
      </c>
      <c r="S18" s="2" t="s">
        <v>37</v>
      </c>
      <c r="T18" s="2" t="s">
        <v>3</v>
      </c>
      <c r="U18" s="2" t="s">
        <v>36</v>
      </c>
      <c r="V18" s="2" t="s">
        <v>37</v>
      </c>
      <c r="W18" s="2" t="s">
        <v>3</v>
      </c>
      <c r="X18" s="2" t="s">
        <v>36</v>
      </c>
      <c r="Y18" s="2" t="s">
        <v>37</v>
      </c>
      <c r="Z18" s="2" t="s">
        <v>3</v>
      </c>
      <c r="AA18" s="2" t="s">
        <v>36</v>
      </c>
      <c r="AB18" s="2" t="s">
        <v>37</v>
      </c>
      <c r="AC18" s="2" t="s">
        <v>3</v>
      </c>
      <c r="AD18" s="2" t="s">
        <v>36</v>
      </c>
      <c r="AE18" s="2" t="s">
        <v>37</v>
      </c>
      <c r="AF18" s="2" t="s">
        <v>3</v>
      </c>
      <c r="AG18" s="2" t="s">
        <v>36</v>
      </c>
      <c r="AH18" s="2" t="s">
        <v>37</v>
      </c>
      <c r="AI18" s="2" t="s">
        <v>3</v>
      </c>
      <c r="AJ18" s="2" t="s">
        <v>36</v>
      </c>
      <c r="AK18" s="2" t="s">
        <v>37</v>
      </c>
      <c r="AL18" s="2" t="s">
        <v>3</v>
      </c>
      <c r="AM18" s="2" t="s">
        <v>36</v>
      </c>
      <c r="AN18" s="2" t="s">
        <v>37</v>
      </c>
      <c r="AO18" s="2" t="s">
        <v>3</v>
      </c>
      <c r="AP18" s="2" t="s">
        <v>36</v>
      </c>
      <c r="AQ18" s="2" t="s">
        <v>37</v>
      </c>
      <c r="AR18" s="2" t="s">
        <v>3</v>
      </c>
      <c r="AS18" s="2" t="s">
        <v>36</v>
      </c>
      <c r="AT18" s="2" t="s">
        <v>37</v>
      </c>
      <c r="AU18" s="2" t="s">
        <v>3</v>
      </c>
      <c r="AV18" s="2" t="s">
        <v>36</v>
      </c>
      <c r="AW18" s="2" t="s">
        <v>37</v>
      </c>
      <c r="AX18" s="2" t="s">
        <v>3</v>
      </c>
      <c r="AY18" s="2" t="s">
        <v>36</v>
      </c>
      <c r="AZ18" s="2" t="s">
        <v>37</v>
      </c>
      <c r="BA18" s="2" t="s">
        <v>3</v>
      </c>
      <c r="BB18" s="2" t="s">
        <v>36</v>
      </c>
      <c r="BC18" s="2" t="s">
        <v>37</v>
      </c>
      <c r="BD18" s="2" t="s">
        <v>3</v>
      </c>
      <c r="BE18" s="2" t="s">
        <v>36</v>
      </c>
      <c r="BF18" s="2" t="s">
        <v>37</v>
      </c>
      <c r="BG18" s="2" t="s">
        <v>3</v>
      </c>
      <c r="BH18" s="2" t="s">
        <v>36</v>
      </c>
      <c r="BI18" s="2" t="s">
        <v>37</v>
      </c>
      <c r="BJ18" s="2" t="s">
        <v>3</v>
      </c>
      <c r="BK18" s="2" t="s">
        <v>36</v>
      </c>
      <c r="BL18" s="2" t="s">
        <v>37</v>
      </c>
      <c r="BM18" s="2" t="s">
        <v>3</v>
      </c>
      <c r="BN18" s="2" t="s">
        <v>36</v>
      </c>
      <c r="BO18" s="2" t="s">
        <v>37</v>
      </c>
      <c r="BP18" s="2" t="s">
        <v>3</v>
      </c>
      <c r="BQ18" s="2" t="s">
        <v>36</v>
      </c>
      <c r="BR18" s="2" t="s">
        <v>37</v>
      </c>
      <c r="BS18" s="2" t="s">
        <v>3</v>
      </c>
    </row>
    <row r="19" spans="1:71" x14ac:dyDescent="0.25">
      <c r="A19" s="39" t="s">
        <v>25</v>
      </c>
      <c r="B19" s="39"/>
      <c r="C19" s="14">
        <v>4</v>
      </c>
      <c r="D19" s="14">
        <v>9</v>
      </c>
      <c r="E19" s="11">
        <v>13</v>
      </c>
      <c r="F19" s="14">
        <v>9</v>
      </c>
      <c r="G19" s="14">
        <v>11</v>
      </c>
      <c r="H19" s="11">
        <v>20</v>
      </c>
      <c r="I19" s="11">
        <v>7</v>
      </c>
      <c r="J19" s="11">
        <v>1</v>
      </c>
      <c r="K19" s="11">
        <v>8</v>
      </c>
      <c r="L19" s="11">
        <v>8</v>
      </c>
      <c r="M19" s="11">
        <v>12</v>
      </c>
      <c r="N19" s="11">
        <v>20</v>
      </c>
      <c r="O19" s="11">
        <v>1</v>
      </c>
      <c r="P19" s="11">
        <v>5</v>
      </c>
      <c r="Q19" s="11">
        <v>6</v>
      </c>
      <c r="R19" s="11">
        <v>8</v>
      </c>
      <c r="S19" s="11">
        <v>4</v>
      </c>
      <c r="T19" s="11">
        <v>12</v>
      </c>
      <c r="U19" s="11">
        <v>4</v>
      </c>
      <c r="V19" s="11">
        <v>7</v>
      </c>
      <c r="W19" s="11">
        <v>11</v>
      </c>
      <c r="X19" s="11">
        <v>9</v>
      </c>
      <c r="Y19" s="11">
        <v>5</v>
      </c>
      <c r="Z19" s="11">
        <v>14</v>
      </c>
      <c r="AA19" s="11">
        <v>3</v>
      </c>
      <c r="AB19" s="11">
        <v>5</v>
      </c>
      <c r="AC19" s="11">
        <v>8</v>
      </c>
      <c r="AD19" s="11">
        <v>7</v>
      </c>
      <c r="AE19" s="11">
        <v>8</v>
      </c>
      <c r="AF19" s="11">
        <v>15</v>
      </c>
      <c r="AG19" s="11">
        <v>2</v>
      </c>
      <c r="AH19" s="11">
        <v>5</v>
      </c>
      <c r="AI19" s="10">
        <v>7</v>
      </c>
      <c r="AJ19" s="11">
        <v>3</v>
      </c>
      <c r="AK19" s="11">
        <v>6</v>
      </c>
      <c r="AL19" s="10">
        <v>9</v>
      </c>
      <c r="AM19" s="11">
        <v>0</v>
      </c>
      <c r="AN19" s="11">
        <v>6</v>
      </c>
      <c r="AO19" s="10">
        <v>6</v>
      </c>
      <c r="AP19" s="11">
        <v>6</v>
      </c>
      <c r="AQ19" s="11">
        <v>2</v>
      </c>
      <c r="AR19" s="10">
        <v>8</v>
      </c>
      <c r="AS19" s="11">
        <v>4</v>
      </c>
      <c r="AT19" s="11">
        <v>5</v>
      </c>
      <c r="AU19" s="10">
        <v>9</v>
      </c>
      <c r="AV19" s="11">
        <v>3</v>
      </c>
      <c r="AW19" s="11">
        <v>6</v>
      </c>
      <c r="AX19" s="10">
        <v>9</v>
      </c>
      <c r="AY19" s="11">
        <v>6</v>
      </c>
      <c r="AZ19" s="11">
        <v>6</v>
      </c>
      <c r="BA19" s="10">
        <v>12</v>
      </c>
      <c r="BB19" s="11">
        <v>3</v>
      </c>
      <c r="BC19" s="11">
        <v>3</v>
      </c>
      <c r="BD19" s="10">
        <v>6</v>
      </c>
      <c r="BE19" s="11">
        <v>2</v>
      </c>
      <c r="BF19" s="11">
        <v>1</v>
      </c>
      <c r="BG19" s="10">
        <v>3</v>
      </c>
      <c r="BH19" s="11">
        <v>4</v>
      </c>
      <c r="BI19" s="11">
        <v>0</v>
      </c>
      <c r="BJ19" s="10">
        <v>4</v>
      </c>
      <c r="BK19" s="11">
        <v>1</v>
      </c>
      <c r="BL19" s="11">
        <v>1</v>
      </c>
      <c r="BM19" s="10">
        <v>2</v>
      </c>
      <c r="BN19" s="11">
        <v>3</v>
      </c>
      <c r="BO19" s="11">
        <v>6</v>
      </c>
      <c r="BP19" s="10">
        <v>9</v>
      </c>
      <c r="BQ19" s="13">
        <v>0</v>
      </c>
      <c r="BR19" s="13">
        <v>0</v>
      </c>
      <c r="BS19" s="10">
        <v>0</v>
      </c>
    </row>
    <row r="20" spans="1:71" x14ac:dyDescent="0.25">
      <c r="A20" s="39" t="s">
        <v>26</v>
      </c>
      <c r="B20" s="39"/>
      <c r="C20" s="14">
        <v>3</v>
      </c>
      <c r="D20" s="14">
        <v>12</v>
      </c>
      <c r="E20" s="11">
        <v>15</v>
      </c>
      <c r="F20" s="14">
        <v>8</v>
      </c>
      <c r="G20" s="14">
        <v>13</v>
      </c>
      <c r="H20" s="11">
        <v>21</v>
      </c>
      <c r="I20" s="11">
        <v>8</v>
      </c>
      <c r="J20" s="11">
        <v>5</v>
      </c>
      <c r="K20" s="11">
        <v>13</v>
      </c>
      <c r="L20" s="11">
        <v>5</v>
      </c>
      <c r="M20" s="11">
        <v>13</v>
      </c>
      <c r="N20" s="11">
        <v>18</v>
      </c>
      <c r="O20" s="11">
        <v>7</v>
      </c>
      <c r="P20" s="11">
        <v>3</v>
      </c>
      <c r="Q20" s="11">
        <v>10</v>
      </c>
      <c r="R20" s="11">
        <v>6</v>
      </c>
      <c r="S20" s="11">
        <v>15</v>
      </c>
      <c r="T20" s="11">
        <v>21</v>
      </c>
      <c r="U20" s="11">
        <v>5</v>
      </c>
      <c r="V20" s="11">
        <v>13</v>
      </c>
      <c r="W20" s="11">
        <v>18</v>
      </c>
      <c r="X20" s="11">
        <v>6</v>
      </c>
      <c r="Y20" s="11">
        <v>15</v>
      </c>
      <c r="Z20" s="11">
        <v>21</v>
      </c>
      <c r="AA20" s="11">
        <v>3</v>
      </c>
      <c r="AB20" s="11">
        <v>11</v>
      </c>
      <c r="AC20" s="11">
        <v>14</v>
      </c>
      <c r="AD20" s="11">
        <v>5</v>
      </c>
      <c r="AE20" s="11">
        <v>12</v>
      </c>
      <c r="AF20" s="11">
        <v>17</v>
      </c>
      <c r="AG20" s="11">
        <v>8</v>
      </c>
      <c r="AH20" s="11">
        <v>10</v>
      </c>
      <c r="AI20" s="10">
        <v>18</v>
      </c>
      <c r="AJ20" s="11">
        <v>6</v>
      </c>
      <c r="AK20" s="11">
        <v>22</v>
      </c>
      <c r="AL20" s="10">
        <v>28</v>
      </c>
      <c r="AM20" s="11">
        <v>5</v>
      </c>
      <c r="AN20" s="11">
        <v>15</v>
      </c>
      <c r="AO20" s="10">
        <v>20</v>
      </c>
      <c r="AP20" s="11">
        <v>6</v>
      </c>
      <c r="AQ20" s="11">
        <v>15</v>
      </c>
      <c r="AR20" s="10">
        <v>21</v>
      </c>
      <c r="AS20" s="11">
        <v>6</v>
      </c>
      <c r="AT20" s="11">
        <v>10</v>
      </c>
      <c r="AU20" s="10">
        <v>16</v>
      </c>
      <c r="AV20" s="11">
        <v>3</v>
      </c>
      <c r="AW20" s="11">
        <v>6</v>
      </c>
      <c r="AX20" s="10">
        <v>9</v>
      </c>
      <c r="AY20" s="11">
        <v>7</v>
      </c>
      <c r="AZ20" s="11">
        <v>12</v>
      </c>
      <c r="BA20" s="10">
        <v>19</v>
      </c>
      <c r="BB20" s="11">
        <v>13</v>
      </c>
      <c r="BC20" s="11">
        <v>9</v>
      </c>
      <c r="BD20" s="10">
        <v>22</v>
      </c>
      <c r="BE20" s="11">
        <v>7</v>
      </c>
      <c r="BF20" s="11">
        <v>13</v>
      </c>
      <c r="BG20" s="10">
        <v>20</v>
      </c>
      <c r="BH20" s="11">
        <v>12</v>
      </c>
      <c r="BI20" s="11">
        <v>11</v>
      </c>
      <c r="BJ20" s="10">
        <v>23</v>
      </c>
      <c r="BK20" s="11">
        <v>7</v>
      </c>
      <c r="BL20" s="11">
        <v>7</v>
      </c>
      <c r="BM20" s="10">
        <v>14</v>
      </c>
      <c r="BN20" s="11">
        <v>5</v>
      </c>
      <c r="BO20" s="11">
        <v>11</v>
      </c>
      <c r="BP20" s="10">
        <v>16</v>
      </c>
      <c r="BQ20" s="11">
        <v>6</v>
      </c>
      <c r="BR20" s="11">
        <v>17</v>
      </c>
      <c r="BS20" s="10">
        <v>23</v>
      </c>
    </row>
    <row r="21" spans="1:71" s="23" customFormat="1" x14ac:dyDescent="0.25">
      <c r="A21" s="48" t="s">
        <v>65</v>
      </c>
      <c r="B21" s="49"/>
      <c r="C21" s="22"/>
      <c r="D21" s="22"/>
      <c r="E21" s="22"/>
      <c r="F21" s="22"/>
      <c r="G21" s="22"/>
      <c r="H21" s="22"/>
      <c r="I21" s="22"/>
      <c r="J21" s="22"/>
      <c r="K21" s="22"/>
      <c r="L21" s="20">
        <v>8</v>
      </c>
      <c r="M21" s="20">
        <v>4</v>
      </c>
      <c r="N21" s="19">
        <v>12</v>
      </c>
      <c r="O21" s="20">
        <v>5</v>
      </c>
      <c r="P21" s="20">
        <v>9</v>
      </c>
      <c r="Q21" s="19">
        <v>14</v>
      </c>
      <c r="R21" s="20">
        <v>8</v>
      </c>
      <c r="S21" s="20">
        <v>2</v>
      </c>
      <c r="T21" s="19">
        <v>10</v>
      </c>
      <c r="U21" s="20">
        <v>10</v>
      </c>
      <c r="V21" s="20">
        <v>4</v>
      </c>
      <c r="W21" s="19">
        <v>14</v>
      </c>
      <c r="X21" s="20">
        <v>13</v>
      </c>
      <c r="Y21" s="20">
        <v>5</v>
      </c>
      <c r="Z21" s="19">
        <v>18</v>
      </c>
      <c r="AA21" s="20">
        <v>21</v>
      </c>
      <c r="AB21" s="20">
        <v>0</v>
      </c>
      <c r="AC21" s="19">
        <v>21</v>
      </c>
      <c r="AD21" s="20">
        <v>10</v>
      </c>
      <c r="AE21" s="20">
        <v>5</v>
      </c>
      <c r="AF21" s="19">
        <v>15</v>
      </c>
      <c r="AG21" s="20">
        <v>3</v>
      </c>
      <c r="AH21" s="20">
        <v>5</v>
      </c>
      <c r="AI21" s="19">
        <v>8</v>
      </c>
      <c r="AJ21" s="20">
        <v>9</v>
      </c>
      <c r="AK21" s="20">
        <v>6</v>
      </c>
      <c r="AL21" s="21">
        <v>15</v>
      </c>
      <c r="AM21" s="20">
        <v>9</v>
      </c>
      <c r="AN21" s="20">
        <v>7</v>
      </c>
      <c r="AO21" s="21">
        <v>16</v>
      </c>
      <c r="AP21" s="20">
        <v>7</v>
      </c>
      <c r="AQ21" s="20">
        <v>6</v>
      </c>
      <c r="AR21" s="21">
        <v>13</v>
      </c>
      <c r="AS21" s="20">
        <v>3</v>
      </c>
      <c r="AT21" s="20">
        <v>4</v>
      </c>
      <c r="AU21" s="21">
        <v>7</v>
      </c>
      <c r="AV21" s="20">
        <v>2</v>
      </c>
      <c r="AW21" s="20">
        <v>6</v>
      </c>
      <c r="AX21" s="21">
        <v>8</v>
      </c>
      <c r="AY21" s="20">
        <v>3</v>
      </c>
      <c r="AZ21" s="20">
        <v>4</v>
      </c>
      <c r="BA21" s="21">
        <v>7</v>
      </c>
      <c r="BB21" s="20">
        <v>10</v>
      </c>
      <c r="BC21" s="20">
        <v>4</v>
      </c>
      <c r="BD21" s="21">
        <v>14</v>
      </c>
      <c r="BE21" s="20">
        <v>3</v>
      </c>
      <c r="BF21" s="20">
        <v>5</v>
      </c>
      <c r="BG21" s="21">
        <v>8</v>
      </c>
      <c r="BH21" s="20">
        <v>6</v>
      </c>
      <c r="BI21" s="20">
        <v>2</v>
      </c>
      <c r="BJ21" s="21">
        <v>8</v>
      </c>
      <c r="BK21" s="20">
        <v>4</v>
      </c>
      <c r="BL21" s="20">
        <v>3</v>
      </c>
      <c r="BM21" s="21">
        <v>7</v>
      </c>
      <c r="BN21" s="20">
        <v>7</v>
      </c>
      <c r="BO21" s="20">
        <v>4</v>
      </c>
      <c r="BP21" s="21">
        <v>11</v>
      </c>
      <c r="BQ21" s="20">
        <v>0</v>
      </c>
      <c r="BR21" s="20">
        <v>0</v>
      </c>
      <c r="BS21" s="21">
        <v>0</v>
      </c>
    </row>
    <row r="22" spans="1:71" s="23" customFormat="1" x14ac:dyDescent="0.25">
      <c r="A22" s="48" t="s">
        <v>66</v>
      </c>
      <c r="B22" s="49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0">
        <v>9</v>
      </c>
      <c r="S22" s="20">
        <v>12</v>
      </c>
      <c r="T22" s="19">
        <v>21</v>
      </c>
      <c r="U22" s="20">
        <v>8</v>
      </c>
      <c r="V22" s="20">
        <v>15</v>
      </c>
      <c r="W22" s="19">
        <v>23</v>
      </c>
      <c r="X22" s="20">
        <v>11</v>
      </c>
      <c r="Y22" s="20">
        <v>17</v>
      </c>
      <c r="Z22" s="19">
        <v>28</v>
      </c>
      <c r="AA22" s="20">
        <v>10</v>
      </c>
      <c r="AB22" s="20">
        <v>16</v>
      </c>
      <c r="AC22" s="19">
        <v>26</v>
      </c>
      <c r="AD22" s="20">
        <v>6</v>
      </c>
      <c r="AE22" s="20">
        <v>21</v>
      </c>
      <c r="AF22" s="19">
        <v>27</v>
      </c>
      <c r="AG22" s="20">
        <v>14</v>
      </c>
      <c r="AH22" s="20">
        <v>21</v>
      </c>
      <c r="AI22" s="21">
        <v>35</v>
      </c>
      <c r="AJ22" s="20">
        <v>15</v>
      </c>
      <c r="AK22" s="20">
        <v>18</v>
      </c>
      <c r="AL22" s="21">
        <v>33</v>
      </c>
      <c r="AM22" s="20">
        <v>8</v>
      </c>
      <c r="AN22" s="20">
        <v>18</v>
      </c>
      <c r="AO22" s="21">
        <v>26</v>
      </c>
      <c r="AP22" s="20">
        <v>11</v>
      </c>
      <c r="AQ22" s="20">
        <v>14</v>
      </c>
      <c r="AR22" s="21">
        <v>25</v>
      </c>
      <c r="AS22" s="20">
        <v>10</v>
      </c>
      <c r="AT22" s="20">
        <v>10</v>
      </c>
      <c r="AU22" s="21">
        <v>20</v>
      </c>
      <c r="AV22" s="20">
        <v>7</v>
      </c>
      <c r="AW22" s="20">
        <v>15</v>
      </c>
      <c r="AX22" s="21">
        <v>22</v>
      </c>
      <c r="AY22" s="20">
        <v>11</v>
      </c>
      <c r="AZ22" s="20">
        <v>12</v>
      </c>
      <c r="BA22" s="21">
        <v>23</v>
      </c>
      <c r="BB22" s="20">
        <v>11</v>
      </c>
      <c r="BC22" s="20">
        <v>19</v>
      </c>
      <c r="BD22" s="21">
        <v>30</v>
      </c>
      <c r="BE22" s="20">
        <v>9</v>
      </c>
      <c r="BF22" s="20">
        <v>14</v>
      </c>
      <c r="BG22" s="21">
        <v>23</v>
      </c>
      <c r="BH22" s="20">
        <v>16</v>
      </c>
      <c r="BI22" s="20">
        <v>15</v>
      </c>
      <c r="BJ22" s="21">
        <v>31</v>
      </c>
      <c r="BK22" s="20">
        <v>6</v>
      </c>
      <c r="BL22" s="20">
        <v>20</v>
      </c>
      <c r="BM22" s="21">
        <v>26</v>
      </c>
      <c r="BN22" s="20">
        <v>8</v>
      </c>
      <c r="BO22" s="20">
        <v>22</v>
      </c>
      <c r="BP22" s="21">
        <v>30</v>
      </c>
      <c r="BQ22" s="20">
        <v>20</v>
      </c>
      <c r="BR22" s="20">
        <v>39</v>
      </c>
      <c r="BS22" s="21">
        <v>59</v>
      </c>
    </row>
    <row r="23" spans="1:71" ht="48" customHeight="1" x14ac:dyDescent="0.25">
      <c r="A23" s="50" t="s">
        <v>67</v>
      </c>
      <c r="B23" s="51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9"/>
      <c r="AJ23" s="5"/>
      <c r="AK23" s="5"/>
      <c r="AL23" s="9"/>
      <c r="AM23" s="5"/>
      <c r="AN23" s="5"/>
      <c r="AO23" s="9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20">
        <v>16</v>
      </c>
      <c r="BR23" s="20">
        <v>8</v>
      </c>
      <c r="BS23" s="10">
        <v>24</v>
      </c>
    </row>
    <row r="24" spans="1:71" x14ac:dyDescent="0.25">
      <c r="A24" s="37" t="s">
        <v>3</v>
      </c>
      <c r="B24" s="37" t="s">
        <v>3</v>
      </c>
      <c r="C24" s="3">
        <f t="shared" ref="C24:BR24" si="3">SUM(C19:C22)</f>
        <v>7</v>
      </c>
      <c r="D24" s="3">
        <f t="shared" si="3"/>
        <v>21</v>
      </c>
      <c r="E24" s="3">
        <f t="shared" si="3"/>
        <v>28</v>
      </c>
      <c r="F24" s="3">
        <f t="shared" si="3"/>
        <v>17</v>
      </c>
      <c r="G24" s="3">
        <f t="shared" si="3"/>
        <v>24</v>
      </c>
      <c r="H24" s="3">
        <f t="shared" si="3"/>
        <v>41</v>
      </c>
      <c r="I24" s="3">
        <f t="shared" si="3"/>
        <v>15</v>
      </c>
      <c r="J24" s="3">
        <f t="shared" si="3"/>
        <v>6</v>
      </c>
      <c r="K24" s="3">
        <f t="shared" si="3"/>
        <v>21</v>
      </c>
      <c r="L24" s="3">
        <f t="shared" si="3"/>
        <v>21</v>
      </c>
      <c r="M24" s="3">
        <f t="shared" si="3"/>
        <v>29</v>
      </c>
      <c r="N24" s="3">
        <f t="shared" si="3"/>
        <v>50</v>
      </c>
      <c r="O24" s="3">
        <f t="shared" si="3"/>
        <v>13</v>
      </c>
      <c r="P24" s="3">
        <f t="shared" si="3"/>
        <v>17</v>
      </c>
      <c r="Q24" s="3">
        <f t="shared" si="3"/>
        <v>30</v>
      </c>
      <c r="R24" s="3">
        <f t="shared" si="3"/>
        <v>31</v>
      </c>
      <c r="S24" s="3">
        <f t="shared" si="3"/>
        <v>33</v>
      </c>
      <c r="T24" s="3">
        <f t="shared" si="3"/>
        <v>64</v>
      </c>
      <c r="U24" s="3">
        <f t="shared" si="3"/>
        <v>27</v>
      </c>
      <c r="V24" s="3">
        <f t="shared" si="3"/>
        <v>39</v>
      </c>
      <c r="W24" s="3">
        <f t="shared" si="3"/>
        <v>66</v>
      </c>
      <c r="X24" s="3">
        <f t="shared" si="3"/>
        <v>39</v>
      </c>
      <c r="Y24" s="3">
        <f t="shared" si="3"/>
        <v>42</v>
      </c>
      <c r="Z24" s="3">
        <f t="shared" si="3"/>
        <v>81</v>
      </c>
      <c r="AA24" s="3">
        <f t="shared" si="3"/>
        <v>37</v>
      </c>
      <c r="AB24" s="3">
        <f t="shared" si="3"/>
        <v>32</v>
      </c>
      <c r="AC24" s="3">
        <f t="shared" si="3"/>
        <v>69</v>
      </c>
      <c r="AD24" s="3">
        <f t="shared" si="3"/>
        <v>28</v>
      </c>
      <c r="AE24" s="3">
        <f t="shared" si="3"/>
        <v>46</v>
      </c>
      <c r="AF24" s="3">
        <f t="shared" si="3"/>
        <v>74</v>
      </c>
      <c r="AG24" s="3">
        <f t="shared" si="3"/>
        <v>27</v>
      </c>
      <c r="AH24" s="3">
        <f t="shared" si="3"/>
        <v>41</v>
      </c>
      <c r="AI24" s="3">
        <f t="shared" si="3"/>
        <v>68</v>
      </c>
      <c r="AJ24" s="3">
        <f t="shared" si="3"/>
        <v>33</v>
      </c>
      <c r="AK24" s="3">
        <f t="shared" si="3"/>
        <v>52</v>
      </c>
      <c r="AL24" s="3">
        <f t="shared" si="3"/>
        <v>85</v>
      </c>
      <c r="AM24" s="3">
        <f t="shared" si="3"/>
        <v>22</v>
      </c>
      <c r="AN24" s="3">
        <f t="shared" si="3"/>
        <v>46</v>
      </c>
      <c r="AO24" s="3">
        <f t="shared" si="3"/>
        <v>68</v>
      </c>
      <c r="AP24" s="3">
        <f t="shared" si="3"/>
        <v>30</v>
      </c>
      <c r="AQ24" s="3">
        <f t="shared" si="3"/>
        <v>37</v>
      </c>
      <c r="AR24" s="3">
        <f t="shared" si="3"/>
        <v>67</v>
      </c>
      <c r="AS24" s="3">
        <f t="shared" si="3"/>
        <v>23</v>
      </c>
      <c r="AT24" s="3">
        <f t="shared" si="3"/>
        <v>29</v>
      </c>
      <c r="AU24" s="4">
        <f t="shared" si="3"/>
        <v>52</v>
      </c>
      <c r="AV24" s="3">
        <f t="shared" si="3"/>
        <v>15</v>
      </c>
      <c r="AW24" s="3">
        <f t="shared" si="3"/>
        <v>33</v>
      </c>
      <c r="AX24" s="4">
        <f t="shared" si="3"/>
        <v>48</v>
      </c>
      <c r="AY24" s="3">
        <f t="shared" si="3"/>
        <v>27</v>
      </c>
      <c r="AZ24" s="3">
        <f t="shared" si="3"/>
        <v>34</v>
      </c>
      <c r="BA24" s="4">
        <f t="shared" si="3"/>
        <v>61</v>
      </c>
      <c r="BB24" s="3">
        <f t="shared" si="3"/>
        <v>37</v>
      </c>
      <c r="BC24" s="3">
        <f t="shared" si="3"/>
        <v>35</v>
      </c>
      <c r="BD24" s="4">
        <f t="shared" si="3"/>
        <v>72</v>
      </c>
      <c r="BE24" s="3">
        <f t="shared" si="3"/>
        <v>21</v>
      </c>
      <c r="BF24" s="3">
        <f t="shared" si="3"/>
        <v>33</v>
      </c>
      <c r="BG24" s="4">
        <f t="shared" si="3"/>
        <v>54</v>
      </c>
      <c r="BH24" s="3">
        <f t="shared" si="3"/>
        <v>38</v>
      </c>
      <c r="BI24" s="3">
        <f t="shared" si="3"/>
        <v>28</v>
      </c>
      <c r="BJ24" s="4">
        <f t="shared" si="3"/>
        <v>66</v>
      </c>
      <c r="BK24" s="3">
        <f t="shared" si="3"/>
        <v>18</v>
      </c>
      <c r="BL24" s="3">
        <f t="shared" si="3"/>
        <v>31</v>
      </c>
      <c r="BM24" s="4">
        <f t="shared" si="3"/>
        <v>49</v>
      </c>
      <c r="BN24" s="3">
        <f t="shared" si="3"/>
        <v>23</v>
      </c>
      <c r="BO24" s="3">
        <f t="shared" si="3"/>
        <v>43</v>
      </c>
      <c r="BP24" s="4">
        <f t="shared" si="3"/>
        <v>66</v>
      </c>
      <c r="BQ24" s="3">
        <f t="shared" si="3"/>
        <v>26</v>
      </c>
      <c r="BR24" s="3">
        <f t="shared" si="3"/>
        <v>56</v>
      </c>
      <c r="BS24" s="4">
        <f>SUM(BS19:BS23)</f>
        <v>106</v>
      </c>
    </row>
    <row r="25" spans="1:71" x14ac:dyDescent="0.25">
      <c r="T25" s="1"/>
      <c r="W25" s="1"/>
      <c r="Z25" s="1"/>
      <c r="AC25" s="1"/>
      <c r="AF25" s="1"/>
      <c r="AI25" s="1"/>
      <c r="AL25" s="1"/>
      <c r="AO25" s="1"/>
      <c r="AR25" s="1"/>
      <c r="AU25" s="1"/>
      <c r="AX25" s="1"/>
      <c r="BA25" s="1"/>
    </row>
    <row r="26" spans="1:71" x14ac:dyDescent="0.25">
      <c r="A26" s="34" t="s">
        <v>61</v>
      </c>
      <c r="B26" t="s">
        <v>68</v>
      </c>
    </row>
    <row r="27" spans="1:71" x14ac:dyDescent="0.25">
      <c r="A27" s="34" t="s">
        <v>63</v>
      </c>
      <c r="B27" t="s">
        <v>69</v>
      </c>
    </row>
    <row r="28" spans="1:71" ht="18.75" x14ac:dyDescent="0.3">
      <c r="A28" s="34" t="s">
        <v>64</v>
      </c>
      <c r="B28" t="s">
        <v>75</v>
      </c>
      <c r="AI28" s="6"/>
      <c r="AL28" s="6"/>
      <c r="AO28" s="6"/>
      <c r="AR28" s="6"/>
    </row>
  </sheetData>
  <mergeCells count="64">
    <mergeCell ref="A1:BS3"/>
    <mergeCell ref="AA4:AC4"/>
    <mergeCell ref="F4:H4"/>
    <mergeCell ref="I4:K4"/>
    <mergeCell ref="L4:N4"/>
    <mergeCell ref="O4:Q4"/>
    <mergeCell ref="R4:T4"/>
    <mergeCell ref="BH4:BJ4"/>
    <mergeCell ref="BK4:BM4"/>
    <mergeCell ref="BN4:BP4"/>
    <mergeCell ref="BQ4:BS4"/>
    <mergeCell ref="A4:B4"/>
    <mergeCell ref="AS4:AU4"/>
    <mergeCell ref="AV4:AX4"/>
    <mergeCell ref="AY4:BA4"/>
    <mergeCell ref="BB4:BD4"/>
    <mergeCell ref="A9:B9"/>
    <mergeCell ref="A5:B5"/>
    <mergeCell ref="A6:B6"/>
    <mergeCell ref="A7:B7"/>
    <mergeCell ref="A8:B8"/>
    <mergeCell ref="A21:B21"/>
    <mergeCell ref="A22:B22"/>
    <mergeCell ref="A23:B23"/>
    <mergeCell ref="A24:B24"/>
    <mergeCell ref="A10:B10"/>
    <mergeCell ref="A11:B11"/>
    <mergeCell ref="A18:B18"/>
    <mergeCell ref="A19:B19"/>
    <mergeCell ref="A20:B20"/>
    <mergeCell ref="A14:BS16"/>
    <mergeCell ref="A17:B17"/>
    <mergeCell ref="C17:E17"/>
    <mergeCell ref="F17:H17"/>
    <mergeCell ref="I17:K17"/>
    <mergeCell ref="L17:N17"/>
    <mergeCell ref="AA17:AC17"/>
    <mergeCell ref="BE4:BG4"/>
    <mergeCell ref="AD4:AF4"/>
    <mergeCell ref="AG4:AI4"/>
    <mergeCell ref="AJ4:AL4"/>
    <mergeCell ref="AM4:AO4"/>
    <mergeCell ref="AP4:AR4"/>
    <mergeCell ref="C4:E4"/>
    <mergeCell ref="O17:Q17"/>
    <mergeCell ref="R17:T17"/>
    <mergeCell ref="U17:W17"/>
    <mergeCell ref="X17:Z17"/>
    <mergeCell ref="U4:W4"/>
    <mergeCell ref="X4:Z4"/>
    <mergeCell ref="AD17:AF17"/>
    <mergeCell ref="AG17:AI17"/>
    <mergeCell ref="AJ17:AL17"/>
    <mergeCell ref="AM17:AO17"/>
    <mergeCell ref="AP17:AR17"/>
    <mergeCell ref="BH17:BJ17"/>
    <mergeCell ref="BK17:BM17"/>
    <mergeCell ref="BN17:BP17"/>
    <mergeCell ref="BQ17:BS17"/>
    <mergeCell ref="AS17:AU17"/>
    <mergeCell ref="AV17:AX17"/>
    <mergeCell ref="AY17:BA17"/>
    <mergeCell ref="BB17:BD17"/>
    <mergeCell ref="BE17:BG1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BD1DE-EA03-4BDF-8CF9-981B4ADCD73A}">
  <dimension ref="A1:AR23"/>
  <sheetViews>
    <sheetView workbookViewId="0">
      <selection activeCell="C24" sqref="C24"/>
    </sheetView>
  </sheetViews>
  <sheetFormatPr baseColWidth="10" defaultRowHeight="15" x14ac:dyDescent="0.25"/>
  <cols>
    <col min="2" max="2" width="17.28515625" customWidth="1"/>
  </cols>
  <sheetData>
    <row r="1" spans="1:44" x14ac:dyDescent="0.25">
      <c r="A1" s="44" t="s">
        <v>27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</row>
    <row r="2" spans="1:44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</row>
    <row r="3" spans="1:44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</row>
    <row r="5" spans="1:44" x14ac:dyDescent="0.25">
      <c r="C5" s="53" t="s">
        <v>10</v>
      </c>
      <c r="D5" s="54"/>
      <c r="E5" s="55"/>
      <c r="F5" s="53" t="s">
        <v>11</v>
      </c>
      <c r="G5" s="54"/>
      <c r="H5" s="55"/>
      <c r="I5" s="53" t="s">
        <v>12</v>
      </c>
      <c r="J5" s="54"/>
      <c r="K5" s="55"/>
      <c r="L5" s="53" t="s">
        <v>13</v>
      </c>
      <c r="M5" s="54"/>
      <c r="N5" s="55"/>
      <c r="O5" s="53" t="s">
        <v>14</v>
      </c>
      <c r="P5" s="54"/>
      <c r="Q5" s="55"/>
      <c r="R5" s="53" t="s">
        <v>15</v>
      </c>
      <c r="S5" s="54"/>
      <c r="T5" s="55"/>
      <c r="U5" s="53" t="s">
        <v>6</v>
      </c>
      <c r="V5" s="54"/>
      <c r="W5" s="55"/>
      <c r="X5" s="53" t="s">
        <v>7</v>
      </c>
      <c r="Y5" s="54"/>
      <c r="Z5" s="55"/>
      <c r="AA5" s="53" t="s">
        <v>0</v>
      </c>
      <c r="AB5" s="54"/>
      <c r="AC5" s="55"/>
      <c r="AD5" s="53" t="s">
        <v>1</v>
      </c>
      <c r="AE5" s="54"/>
      <c r="AF5" s="55"/>
      <c r="AG5" s="53" t="s">
        <v>2</v>
      </c>
      <c r="AH5" s="54"/>
      <c r="AI5" s="55"/>
      <c r="AJ5" s="53" t="s">
        <v>5</v>
      </c>
      <c r="AK5" s="54"/>
      <c r="AL5" s="55"/>
      <c r="AM5" s="53" t="s">
        <v>8</v>
      </c>
      <c r="AN5" s="54"/>
      <c r="AO5" s="55"/>
      <c r="AP5" s="53" t="s">
        <v>9</v>
      </c>
      <c r="AQ5" s="54"/>
      <c r="AR5" s="55"/>
    </row>
    <row r="6" spans="1:44" x14ac:dyDescent="0.25">
      <c r="A6" s="41" t="s">
        <v>4</v>
      </c>
      <c r="B6" s="41"/>
      <c r="C6" s="25" t="s">
        <v>39</v>
      </c>
      <c r="D6" s="25" t="s">
        <v>40</v>
      </c>
      <c r="E6" s="25" t="s">
        <v>38</v>
      </c>
      <c r="F6" s="25" t="s">
        <v>39</v>
      </c>
      <c r="G6" s="25" t="s">
        <v>40</v>
      </c>
      <c r="H6" s="25" t="s">
        <v>38</v>
      </c>
      <c r="I6" s="25" t="s">
        <v>39</v>
      </c>
      <c r="J6" s="25" t="s">
        <v>40</v>
      </c>
      <c r="K6" s="25" t="s">
        <v>38</v>
      </c>
      <c r="L6" s="25" t="s">
        <v>39</v>
      </c>
      <c r="M6" s="25" t="s">
        <v>40</v>
      </c>
      <c r="N6" s="25" t="s">
        <v>38</v>
      </c>
      <c r="O6" s="25" t="s">
        <v>39</v>
      </c>
      <c r="P6" s="25" t="s">
        <v>40</v>
      </c>
      <c r="Q6" s="25" t="s">
        <v>38</v>
      </c>
      <c r="R6" s="25" t="s">
        <v>39</v>
      </c>
      <c r="S6" s="25" t="s">
        <v>40</v>
      </c>
      <c r="T6" s="25" t="s">
        <v>38</v>
      </c>
      <c r="U6" s="25" t="s">
        <v>39</v>
      </c>
      <c r="V6" s="25" t="s">
        <v>40</v>
      </c>
      <c r="W6" s="25" t="s">
        <v>38</v>
      </c>
      <c r="X6" s="25" t="s">
        <v>39</v>
      </c>
      <c r="Y6" s="25" t="s">
        <v>40</v>
      </c>
      <c r="Z6" s="25" t="s">
        <v>38</v>
      </c>
      <c r="AA6" s="25" t="s">
        <v>39</v>
      </c>
      <c r="AB6" s="25" t="s">
        <v>40</v>
      </c>
      <c r="AC6" s="25" t="s">
        <v>38</v>
      </c>
      <c r="AD6" s="25" t="s">
        <v>39</v>
      </c>
      <c r="AE6" s="25" t="s">
        <v>40</v>
      </c>
      <c r="AF6" s="25" t="s">
        <v>38</v>
      </c>
      <c r="AG6" s="25" t="s">
        <v>39</v>
      </c>
      <c r="AH6" s="25" t="s">
        <v>40</v>
      </c>
      <c r="AI6" s="25" t="s">
        <v>38</v>
      </c>
      <c r="AJ6" s="25" t="s">
        <v>39</v>
      </c>
      <c r="AK6" s="25" t="s">
        <v>40</v>
      </c>
      <c r="AL6" s="25" t="s">
        <v>38</v>
      </c>
      <c r="AM6" s="25" t="s">
        <v>39</v>
      </c>
      <c r="AN6" s="25" t="s">
        <v>40</v>
      </c>
      <c r="AO6" s="25" t="s">
        <v>38</v>
      </c>
      <c r="AP6" s="25" t="s">
        <v>39</v>
      </c>
      <c r="AQ6" s="25" t="s">
        <v>40</v>
      </c>
      <c r="AR6" s="25" t="s">
        <v>38</v>
      </c>
    </row>
    <row r="7" spans="1:44" x14ac:dyDescent="0.25">
      <c r="A7" s="37" t="s">
        <v>71</v>
      </c>
      <c r="B7" s="37"/>
      <c r="C7" s="33">
        <v>15</v>
      </c>
      <c r="D7" s="33">
        <v>70</v>
      </c>
      <c r="E7" s="33">
        <v>85</v>
      </c>
      <c r="F7" s="33">
        <v>34</v>
      </c>
      <c r="G7" s="33">
        <v>176</v>
      </c>
      <c r="H7" s="33">
        <v>210</v>
      </c>
      <c r="I7" s="33">
        <v>70</v>
      </c>
      <c r="J7" s="33">
        <v>128</v>
      </c>
      <c r="K7" s="33">
        <v>198</v>
      </c>
      <c r="L7" s="33">
        <v>37</v>
      </c>
      <c r="M7" s="33">
        <v>140</v>
      </c>
      <c r="N7" s="33">
        <v>177</v>
      </c>
      <c r="O7" s="33">
        <v>87</v>
      </c>
      <c r="P7" s="33">
        <v>195</v>
      </c>
      <c r="Q7" s="33">
        <v>282</v>
      </c>
      <c r="R7" s="33">
        <v>28</v>
      </c>
      <c r="S7" s="33">
        <v>97</v>
      </c>
      <c r="T7" s="33">
        <v>125</v>
      </c>
      <c r="U7" s="33">
        <v>33</v>
      </c>
      <c r="V7" s="33">
        <v>168</v>
      </c>
      <c r="W7" s="33">
        <v>201</v>
      </c>
      <c r="X7" s="33">
        <v>40</v>
      </c>
      <c r="Y7" s="33">
        <v>158</v>
      </c>
      <c r="Z7" s="33">
        <v>198</v>
      </c>
      <c r="AA7" s="33">
        <v>34</v>
      </c>
      <c r="AB7" s="33">
        <v>136</v>
      </c>
      <c r="AC7" s="33">
        <v>170</v>
      </c>
      <c r="AD7" s="33">
        <v>34</v>
      </c>
      <c r="AE7" s="33">
        <v>124</v>
      </c>
      <c r="AF7" s="33">
        <v>158</v>
      </c>
      <c r="AG7" s="33">
        <v>43</v>
      </c>
      <c r="AH7" s="33">
        <v>143</v>
      </c>
      <c r="AI7" s="33">
        <v>186</v>
      </c>
      <c r="AJ7" s="33">
        <v>45</v>
      </c>
      <c r="AK7" s="33">
        <v>140</v>
      </c>
      <c r="AL7" s="33">
        <v>185</v>
      </c>
      <c r="AM7" s="33">
        <v>31</v>
      </c>
      <c r="AN7" s="33">
        <v>125</v>
      </c>
      <c r="AO7" s="33">
        <v>156</v>
      </c>
      <c r="AP7" s="33">
        <v>50</v>
      </c>
      <c r="AQ7" s="33">
        <v>139</v>
      </c>
      <c r="AR7" s="33">
        <v>189</v>
      </c>
    </row>
    <row r="8" spans="1:44" x14ac:dyDescent="0.25">
      <c r="A8" s="37" t="s">
        <v>72</v>
      </c>
      <c r="B8" s="37"/>
      <c r="C8" s="33">
        <v>5</v>
      </c>
      <c r="D8" s="33">
        <v>25</v>
      </c>
      <c r="E8" s="33">
        <v>30</v>
      </c>
      <c r="F8" s="33">
        <v>11</v>
      </c>
      <c r="G8" s="33">
        <v>52</v>
      </c>
      <c r="H8" s="33">
        <v>63</v>
      </c>
      <c r="I8" s="33">
        <v>15</v>
      </c>
      <c r="J8" s="33">
        <v>30</v>
      </c>
      <c r="K8" s="33">
        <v>45</v>
      </c>
      <c r="L8" s="33">
        <v>12</v>
      </c>
      <c r="M8" s="33">
        <v>23</v>
      </c>
      <c r="N8" s="33">
        <v>35</v>
      </c>
      <c r="O8" s="33">
        <v>9</v>
      </c>
      <c r="P8" s="33">
        <v>24</v>
      </c>
      <c r="Q8" s="33">
        <v>33</v>
      </c>
      <c r="R8" s="33">
        <v>10</v>
      </c>
      <c r="S8" s="33">
        <v>23</v>
      </c>
      <c r="T8" s="33">
        <v>33</v>
      </c>
      <c r="U8" s="33">
        <v>8</v>
      </c>
      <c r="V8" s="33">
        <v>27</v>
      </c>
      <c r="W8" s="33">
        <v>35</v>
      </c>
      <c r="X8" s="33">
        <v>9</v>
      </c>
      <c r="Y8" s="33">
        <v>52</v>
      </c>
      <c r="Z8" s="33">
        <v>61</v>
      </c>
      <c r="AA8" s="33">
        <v>6</v>
      </c>
      <c r="AB8" s="33">
        <v>29</v>
      </c>
      <c r="AC8" s="33">
        <v>35</v>
      </c>
      <c r="AD8" s="33">
        <v>7</v>
      </c>
      <c r="AE8" s="33">
        <v>27</v>
      </c>
      <c r="AF8" s="33">
        <v>34</v>
      </c>
      <c r="AG8" s="33">
        <v>8</v>
      </c>
      <c r="AH8" s="33">
        <v>36</v>
      </c>
      <c r="AI8" s="33">
        <v>44</v>
      </c>
      <c r="AJ8" s="33">
        <v>15</v>
      </c>
      <c r="AK8" s="33">
        <v>25</v>
      </c>
      <c r="AL8" s="33">
        <v>40</v>
      </c>
      <c r="AM8" s="33">
        <v>10</v>
      </c>
      <c r="AN8" s="33">
        <v>20</v>
      </c>
      <c r="AO8" s="33">
        <v>30</v>
      </c>
      <c r="AP8" s="33">
        <v>11</v>
      </c>
      <c r="AQ8" s="33">
        <v>29</v>
      </c>
      <c r="AR8" s="33">
        <v>40</v>
      </c>
    </row>
    <row r="9" spans="1:44" x14ac:dyDescent="0.25">
      <c r="A9" s="37" t="s">
        <v>3</v>
      </c>
      <c r="B9" s="37" t="s">
        <v>3</v>
      </c>
      <c r="C9" s="3">
        <f t="shared" ref="C9:R9" si="0">SUM(C7:C8)</f>
        <v>20</v>
      </c>
      <c r="D9" s="3">
        <f>SUM(D7:D8)</f>
        <v>95</v>
      </c>
      <c r="E9" s="3">
        <f>SUM(E7:E8)</f>
        <v>115</v>
      </c>
      <c r="F9" s="3">
        <f t="shared" si="0"/>
        <v>45</v>
      </c>
      <c r="G9" s="3">
        <f>SUM(G7:G8)</f>
        <v>228</v>
      </c>
      <c r="H9" s="3">
        <f>SUM(H7:H8)</f>
        <v>273</v>
      </c>
      <c r="I9" s="3">
        <f t="shared" si="0"/>
        <v>85</v>
      </c>
      <c r="J9" s="3">
        <f>SUM(J7:J8)</f>
        <v>158</v>
      </c>
      <c r="K9" s="3">
        <f>SUM(K7:K8)</f>
        <v>243</v>
      </c>
      <c r="L9" s="3">
        <f t="shared" si="0"/>
        <v>49</v>
      </c>
      <c r="M9" s="3">
        <f>SUM(M7:M8)</f>
        <v>163</v>
      </c>
      <c r="N9" s="3">
        <f>SUM(N7:N8)</f>
        <v>212</v>
      </c>
      <c r="O9" s="3">
        <f t="shared" si="0"/>
        <v>96</v>
      </c>
      <c r="P9" s="3">
        <f>SUM(P7:P8)</f>
        <v>219</v>
      </c>
      <c r="Q9" s="3">
        <f>SUM(Q7:Q8)</f>
        <v>315</v>
      </c>
      <c r="R9" s="3">
        <f t="shared" si="0"/>
        <v>38</v>
      </c>
      <c r="S9" s="3">
        <f>SUM(S7:S8)</f>
        <v>120</v>
      </c>
      <c r="T9" s="3">
        <f>SUM(T7:T8)</f>
        <v>158</v>
      </c>
      <c r="U9" s="3">
        <v>233</v>
      </c>
      <c r="V9" s="3">
        <f>SUM(V7:V8)</f>
        <v>195</v>
      </c>
      <c r="W9" s="3">
        <f>SUM(W7:W8)</f>
        <v>236</v>
      </c>
      <c r="X9" s="3">
        <v>259</v>
      </c>
      <c r="Y9" s="3">
        <f>SUM(Y7:Y8)</f>
        <v>210</v>
      </c>
      <c r="Z9" s="3">
        <f>SUM(Z7:Z8)</f>
        <v>259</v>
      </c>
      <c r="AA9" s="3">
        <f t="shared" ref="AA9:AP9" si="1">SUM(AA7:AA8)</f>
        <v>40</v>
      </c>
      <c r="AB9" s="3">
        <f>SUM(AB7:AB8)</f>
        <v>165</v>
      </c>
      <c r="AC9" s="3">
        <f>SUM(AC7:AC8)</f>
        <v>205</v>
      </c>
      <c r="AD9" s="3">
        <f t="shared" si="1"/>
        <v>41</v>
      </c>
      <c r="AE9" s="3">
        <f>SUM(AE7:AE8)</f>
        <v>151</v>
      </c>
      <c r="AF9" s="3">
        <f>SUM(AF7:AF8)</f>
        <v>192</v>
      </c>
      <c r="AG9" s="27">
        <f t="shared" si="1"/>
        <v>51</v>
      </c>
      <c r="AH9" s="27">
        <f>SUM(AH7:AH8)</f>
        <v>179</v>
      </c>
      <c r="AI9" s="27">
        <f>SUM(AI7:AI8)</f>
        <v>230</v>
      </c>
      <c r="AJ9" s="27">
        <f t="shared" si="1"/>
        <v>60</v>
      </c>
      <c r="AK9" s="27">
        <f>SUM(AK7:AK8)</f>
        <v>165</v>
      </c>
      <c r="AL9" s="27">
        <f>SUM(AL7:AL8)</f>
        <v>225</v>
      </c>
      <c r="AM9" s="27">
        <f t="shared" si="1"/>
        <v>41</v>
      </c>
      <c r="AN9" s="27">
        <f>SUM(AN7:AN8)</f>
        <v>145</v>
      </c>
      <c r="AO9" s="27">
        <f>SUM(AO7:AO8)</f>
        <v>186</v>
      </c>
      <c r="AP9" s="27">
        <f t="shared" si="1"/>
        <v>61</v>
      </c>
      <c r="AQ9" s="27">
        <f>SUM(AQ7:AQ8)</f>
        <v>168</v>
      </c>
      <c r="AR9" s="27">
        <f>SUM(AR7:AR8)</f>
        <v>229</v>
      </c>
    </row>
    <row r="12" spans="1:44" x14ac:dyDescent="0.25">
      <c r="A12" s="44" t="s">
        <v>55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</row>
    <row r="13" spans="1:44" x14ac:dyDescent="0.25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</row>
    <row r="14" spans="1:44" x14ac:dyDescent="0.25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</row>
    <row r="16" spans="1:44" x14ac:dyDescent="0.25">
      <c r="C16" s="53" t="s">
        <v>41</v>
      </c>
      <c r="D16" s="54"/>
      <c r="E16" s="55"/>
      <c r="F16" s="53" t="s">
        <v>42</v>
      </c>
      <c r="G16" s="54"/>
      <c r="H16" s="55"/>
      <c r="I16" s="53" t="s">
        <v>43</v>
      </c>
      <c r="J16" s="54"/>
      <c r="K16" s="55"/>
      <c r="L16" s="53" t="s">
        <v>44</v>
      </c>
      <c r="M16" s="54"/>
      <c r="N16" s="55"/>
      <c r="O16" s="53" t="s">
        <v>45</v>
      </c>
      <c r="P16" s="54"/>
      <c r="Q16" s="55"/>
      <c r="R16" s="53" t="s">
        <v>46</v>
      </c>
      <c r="S16" s="54"/>
      <c r="T16" s="55"/>
      <c r="U16" s="53" t="s">
        <v>47</v>
      </c>
      <c r="V16" s="54"/>
      <c r="W16" s="55"/>
      <c r="X16" s="53" t="s">
        <v>48</v>
      </c>
      <c r="Y16" s="54"/>
      <c r="Z16" s="55"/>
      <c r="AA16" s="53" t="s">
        <v>49</v>
      </c>
      <c r="AB16" s="54"/>
      <c r="AC16" s="55"/>
      <c r="AD16" s="53" t="s">
        <v>50</v>
      </c>
      <c r="AE16" s="54"/>
      <c r="AF16" s="55"/>
      <c r="AG16" s="53" t="s">
        <v>51</v>
      </c>
      <c r="AH16" s="54"/>
      <c r="AI16" s="55"/>
      <c r="AJ16" s="53" t="s">
        <v>52</v>
      </c>
      <c r="AK16" s="54"/>
      <c r="AL16" s="55"/>
      <c r="AM16" s="53" t="s">
        <v>53</v>
      </c>
      <c r="AN16" s="54"/>
      <c r="AO16" s="55"/>
      <c r="AP16" s="53" t="s">
        <v>54</v>
      </c>
      <c r="AQ16" s="54"/>
      <c r="AR16" s="55"/>
    </row>
    <row r="17" spans="1:44" x14ac:dyDescent="0.25">
      <c r="A17" s="41" t="s">
        <v>4</v>
      </c>
      <c r="B17" s="41"/>
      <c r="C17" s="25" t="s">
        <v>39</v>
      </c>
      <c r="D17" s="25" t="s">
        <v>40</v>
      </c>
      <c r="E17" s="25" t="s">
        <v>38</v>
      </c>
      <c r="F17" s="25" t="s">
        <v>39</v>
      </c>
      <c r="G17" s="25" t="s">
        <v>40</v>
      </c>
      <c r="H17" s="25" t="s">
        <v>38</v>
      </c>
      <c r="I17" s="25" t="s">
        <v>39</v>
      </c>
      <c r="J17" s="25" t="s">
        <v>40</v>
      </c>
      <c r="K17" s="25" t="s">
        <v>38</v>
      </c>
      <c r="L17" s="25" t="s">
        <v>39</v>
      </c>
      <c r="M17" s="25" t="s">
        <v>40</v>
      </c>
      <c r="N17" s="25" t="s">
        <v>38</v>
      </c>
      <c r="O17" s="25" t="s">
        <v>39</v>
      </c>
      <c r="P17" s="25" t="s">
        <v>40</v>
      </c>
      <c r="Q17" s="25" t="s">
        <v>38</v>
      </c>
      <c r="R17" s="25" t="s">
        <v>39</v>
      </c>
      <c r="S17" s="25" t="s">
        <v>40</v>
      </c>
      <c r="T17" s="25" t="s">
        <v>38</v>
      </c>
      <c r="U17" s="25" t="s">
        <v>39</v>
      </c>
      <c r="V17" s="25" t="s">
        <v>40</v>
      </c>
      <c r="W17" s="25" t="s">
        <v>38</v>
      </c>
      <c r="X17" s="25" t="s">
        <v>39</v>
      </c>
      <c r="Y17" s="25" t="s">
        <v>40</v>
      </c>
      <c r="Z17" s="25" t="s">
        <v>38</v>
      </c>
      <c r="AA17" s="25" t="s">
        <v>39</v>
      </c>
      <c r="AB17" s="25" t="s">
        <v>40</v>
      </c>
      <c r="AC17" s="25" t="s">
        <v>38</v>
      </c>
      <c r="AD17" s="25" t="s">
        <v>39</v>
      </c>
      <c r="AE17" s="25" t="s">
        <v>40</v>
      </c>
      <c r="AF17" s="25" t="s">
        <v>38</v>
      </c>
      <c r="AG17" s="25" t="s">
        <v>39</v>
      </c>
      <c r="AH17" s="25" t="s">
        <v>40</v>
      </c>
      <c r="AI17" s="25" t="s">
        <v>38</v>
      </c>
      <c r="AJ17" s="25" t="s">
        <v>39</v>
      </c>
      <c r="AK17" s="25" t="s">
        <v>40</v>
      </c>
      <c r="AL17" s="25" t="s">
        <v>38</v>
      </c>
      <c r="AM17" s="25" t="s">
        <v>39</v>
      </c>
      <c r="AN17" s="25" t="s">
        <v>40</v>
      </c>
      <c r="AO17" s="25" t="s">
        <v>38</v>
      </c>
      <c r="AP17" s="25" t="s">
        <v>39</v>
      </c>
      <c r="AQ17" s="25" t="s">
        <v>40</v>
      </c>
      <c r="AR17" s="25" t="s">
        <v>38</v>
      </c>
    </row>
    <row r="18" spans="1:44" x14ac:dyDescent="0.25">
      <c r="A18" s="37" t="s">
        <v>71</v>
      </c>
      <c r="B18" s="37"/>
      <c r="C18" s="33">
        <v>11</v>
      </c>
      <c r="D18" s="33">
        <v>65</v>
      </c>
      <c r="E18" s="33">
        <v>76</v>
      </c>
      <c r="F18" s="33">
        <v>18</v>
      </c>
      <c r="G18" s="33">
        <v>104</v>
      </c>
      <c r="H18" s="33">
        <v>122</v>
      </c>
      <c r="I18" s="33">
        <v>20</v>
      </c>
      <c r="J18" s="33">
        <v>63</v>
      </c>
      <c r="K18" s="33">
        <v>83</v>
      </c>
      <c r="L18" s="33">
        <v>9</v>
      </c>
      <c r="M18" s="33">
        <v>35</v>
      </c>
      <c r="N18" s="33">
        <v>44</v>
      </c>
      <c r="O18" s="33">
        <v>9</v>
      </c>
      <c r="P18" s="33">
        <v>28</v>
      </c>
      <c r="Q18" s="33">
        <v>37</v>
      </c>
      <c r="R18" s="33">
        <v>12</v>
      </c>
      <c r="S18" s="33">
        <v>37</v>
      </c>
      <c r="T18" s="33">
        <v>49</v>
      </c>
      <c r="U18" s="33">
        <v>10</v>
      </c>
      <c r="V18" s="33">
        <v>42</v>
      </c>
      <c r="W18" s="33">
        <v>52</v>
      </c>
      <c r="X18" s="33">
        <v>17</v>
      </c>
      <c r="Y18" s="33">
        <v>35</v>
      </c>
      <c r="Z18" s="33">
        <v>52</v>
      </c>
      <c r="AA18" s="33">
        <v>15</v>
      </c>
      <c r="AB18" s="33">
        <v>30</v>
      </c>
      <c r="AC18" s="33">
        <v>45</v>
      </c>
      <c r="AD18" s="33">
        <v>11</v>
      </c>
      <c r="AE18" s="33">
        <v>34</v>
      </c>
      <c r="AF18" s="33">
        <v>45</v>
      </c>
      <c r="AG18" s="33">
        <v>10</v>
      </c>
      <c r="AH18" s="33">
        <v>34</v>
      </c>
      <c r="AI18" s="33">
        <v>44</v>
      </c>
      <c r="AJ18" s="33">
        <v>15</v>
      </c>
      <c r="AK18" s="33">
        <v>41</v>
      </c>
      <c r="AL18" s="33">
        <v>56</v>
      </c>
      <c r="AM18" s="33">
        <v>12</v>
      </c>
      <c r="AN18" s="33">
        <v>68</v>
      </c>
      <c r="AO18" s="33">
        <v>80</v>
      </c>
      <c r="AP18" s="33">
        <v>23</v>
      </c>
      <c r="AQ18" s="33">
        <v>55</v>
      </c>
      <c r="AR18" s="33">
        <v>78</v>
      </c>
    </row>
    <row r="19" spans="1:44" x14ac:dyDescent="0.25">
      <c r="A19" s="37" t="s">
        <v>72</v>
      </c>
      <c r="B19" s="37"/>
      <c r="C19" s="33">
        <v>2</v>
      </c>
      <c r="D19" s="33">
        <v>19</v>
      </c>
      <c r="E19" s="33">
        <v>21</v>
      </c>
      <c r="F19" s="33">
        <v>6</v>
      </c>
      <c r="G19" s="33">
        <v>24</v>
      </c>
      <c r="H19" s="33">
        <v>30</v>
      </c>
      <c r="I19" s="33">
        <v>7</v>
      </c>
      <c r="J19" s="33">
        <v>20</v>
      </c>
      <c r="K19" s="33">
        <v>27</v>
      </c>
      <c r="L19" s="33">
        <v>4</v>
      </c>
      <c r="M19" s="33">
        <v>8</v>
      </c>
      <c r="N19" s="33">
        <v>12</v>
      </c>
      <c r="O19" s="33">
        <v>7</v>
      </c>
      <c r="P19" s="33">
        <v>15</v>
      </c>
      <c r="Q19" s="33">
        <v>22</v>
      </c>
      <c r="R19" s="33">
        <v>6</v>
      </c>
      <c r="S19" s="33">
        <v>12</v>
      </c>
      <c r="T19" s="33">
        <v>18</v>
      </c>
      <c r="U19" s="33">
        <v>6</v>
      </c>
      <c r="V19" s="33">
        <v>13</v>
      </c>
      <c r="W19" s="33">
        <v>19</v>
      </c>
      <c r="X19" s="33">
        <v>5</v>
      </c>
      <c r="Y19" s="33">
        <v>19</v>
      </c>
      <c r="Z19" s="33">
        <v>24</v>
      </c>
      <c r="AA19" s="33">
        <v>5</v>
      </c>
      <c r="AB19" s="33">
        <v>12</v>
      </c>
      <c r="AC19" s="33">
        <v>17</v>
      </c>
      <c r="AD19" s="33">
        <v>2</v>
      </c>
      <c r="AE19" s="33">
        <v>15</v>
      </c>
      <c r="AF19" s="33">
        <v>17</v>
      </c>
      <c r="AG19" s="33">
        <v>3</v>
      </c>
      <c r="AH19" s="33">
        <v>18</v>
      </c>
      <c r="AI19" s="33">
        <v>21</v>
      </c>
      <c r="AJ19" s="33">
        <v>6</v>
      </c>
      <c r="AK19" s="33">
        <v>11</v>
      </c>
      <c r="AL19" s="33">
        <v>17</v>
      </c>
      <c r="AM19" s="33">
        <v>4</v>
      </c>
      <c r="AN19" s="33">
        <v>14</v>
      </c>
      <c r="AO19" s="33">
        <v>18</v>
      </c>
      <c r="AP19" s="33">
        <v>4</v>
      </c>
      <c r="AQ19" s="33">
        <v>10</v>
      </c>
      <c r="AR19" s="33">
        <v>14</v>
      </c>
    </row>
    <row r="20" spans="1:44" x14ac:dyDescent="0.25">
      <c r="A20" s="37" t="s">
        <v>3</v>
      </c>
      <c r="B20" s="37" t="s">
        <v>3</v>
      </c>
      <c r="C20" s="3">
        <f t="shared" ref="C20" si="2">SUM(C18:C19)</f>
        <v>13</v>
      </c>
      <c r="D20" s="3">
        <f>SUM(D18:D19)</f>
        <v>84</v>
      </c>
      <c r="E20" s="3">
        <f>SUM(E18:E19)</f>
        <v>97</v>
      </c>
      <c r="F20" s="3">
        <f t="shared" ref="F20" si="3">SUM(F18:F19)</f>
        <v>24</v>
      </c>
      <c r="G20" s="3">
        <f>SUM(G18:G19)</f>
        <v>128</v>
      </c>
      <c r="H20" s="3">
        <f>SUM(H18:H19)</f>
        <v>152</v>
      </c>
      <c r="I20" s="3">
        <f t="shared" ref="I20" si="4">SUM(I18:I19)</f>
        <v>27</v>
      </c>
      <c r="J20" s="3">
        <f>SUM(J18:J19)</f>
        <v>83</v>
      </c>
      <c r="K20" s="3">
        <f>SUM(K18:K19)</f>
        <v>110</v>
      </c>
      <c r="L20" s="3">
        <f t="shared" ref="L20" si="5">SUM(L18:L19)</f>
        <v>13</v>
      </c>
      <c r="M20" s="3">
        <f>SUM(M18:M19)</f>
        <v>43</v>
      </c>
      <c r="N20" s="3">
        <f>SUM(N18:N19)</f>
        <v>56</v>
      </c>
      <c r="O20" s="3">
        <f t="shared" ref="O20" si="6">SUM(O18:O19)</f>
        <v>16</v>
      </c>
      <c r="P20" s="3">
        <f>SUM(P18:P19)</f>
        <v>43</v>
      </c>
      <c r="Q20" s="3">
        <f>SUM(Q18:Q19)</f>
        <v>59</v>
      </c>
      <c r="R20" s="3">
        <f t="shared" ref="R20" si="7">SUM(R18:R19)</f>
        <v>18</v>
      </c>
      <c r="S20" s="3">
        <f>SUM(S18:S19)</f>
        <v>49</v>
      </c>
      <c r="T20" s="3">
        <f>SUM(T18:T19)</f>
        <v>67</v>
      </c>
      <c r="U20" s="3">
        <f t="shared" ref="U20" si="8">SUM(U18:U19)</f>
        <v>16</v>
      </c>
      <c r="V20" s="3">
        <f>SUM(V18:V19)</f>
        <v>55</v>
      </c>
      <c r="W20" s="3">
        <f>SUM(W18:W19)</f>
        <v>71</v>
      </c>
      <c r="X20" s="3">
        <f t="shared" ref="X20" si="9">SUM(X18:X19)</f>
        <v>22</v>
      </c>
      <c r="Y20" s="3">
        <f>SUM(Y18:Y19)</f>
        <v>54</v>
      </c>
      <c r="Z20" s="3">
        <f>SUM(Z18:Z19)</f>
        <v>76</v>
      </c>
      <c r="AA20" s="3">
        <f t="shared" ref="AA20" si="10">SUM(AA18:AA19)</f>
        <v>20</v>
      </c>
      <c r="AB20" s="3">
        <f>SUM(AB18:AB19)</f>
        <v>42</v>
      </c>
      <c r="AC20" s="3">
        <f>SUM(AC18:AC19)</f>
        <v>62</v>
      </c>
      <c r="AD20" s="3">
        <f t="shared" ref="AD20" si="11">SUM(AD18:AD19)</f>
        <v>13</v>
      </c>
      <c r="AE20" s="3">
        <f>SUM(AE18:AE19)</f>
        <v>49</v>
      </c>
      <c r="AF20" s="3">
        <f>SUM(AF18:AF19)</f>
        <v>62</v>
      </c>
      <c r="AG20" s="27">
        <f t="shared" ref="AG20" si="12">SUM(AG18:AG19)</f>
        <v>13</v>
      </c>
      <c r="AH20" s="27">
        <f>SUM(AH18:AH19)</f>
        <v>52</v>
      </c>
      <c r="AI20" s="27">
        <f>SUM(AI18:AI19)</f>
        <v>65</v>
      </c>
      <c r="AJ20" s="27">
        <f t="shared" ref="AJ20" si="13">SUM(AJ18:AJ19)</f>
        <v>21</v>
      </c>
      <c r="AK20" s="27">
        <f>SUM(AK18:AK19)</f>
        <v>52</v>
      </c>
      <c r="AL20" s="27">
        <f>SUM(AL18:AL19)</f>
        <v>73</v>
      </c>
      <c r="AM20" s="27">
        <f t="shared" ref="AM20" si="14">SUM(AM18:AM19)</f>
        <v>16</v>
      </c>
      <c r="AN20" s="27">
        <f>SUM(AN18:AN19)</f>
        <v>82</v>
      </c>
      <c r="AO20" s="27">
        <f>SUM(AO18:AO19)</f>
        <v>98</v>
      </c>
      <c r="AP20" s="27">
        <f t="shared" ref="AP20" si="15">SUM(AP18:AP19)</f>
        <v>27</v>
      </c>
      <c r="AQ20" s="27">
        <f>SUM(AQ18:AQ19)</f>
        <v>65</v>
      </c>
      <c r="AR20" s="27">
        <f>SUM(AR18:AR19)</f>
        <v>92</v>
      </c>
    </row>
    <row r="22" spans="1:44" x14ac:dyDescent="0.25">
      <c r="A22" s="34" t="s">
        <v>61</v>
      </c>
      <c r="B22" t="s">
        <v>73</v>
      </c>
    </row>
    <row r="23" spans="1:44" x14ac:dyDescent="0.25">
      <c r="A23" s="34" t="s">
        <v>63</v>
      </c>
      <c r="B23" t="s">
        <v>74</v>
      </c>
    </row>
  </sheetData>
  <mergeCells count="38">
    <mergeCell ref="AP5:AR5"/>
    <mergeCell ref="A6:B6"/>
    <mergeCell ref="L5:N5"/>
    <mergeCell ref="O5:Q5"/>
    <mergeCell ref="R5:T5"/>
    <mergeCell ref="U5:W5"/>
    <mergeCell ref="X5:Z5"/>
    <mergeCell ref="AA5:AC5"/>
    <mergeCell ref="C5:E5"/>
    <mergeCell ref="F5:H5"/>
    <mergeCell ref="I5:K5"/>
    <mergeCell ref="A18:B18"/>
    <mergeCell ref="A19:B19"/>
    <mergeCell ref="A20:B20"/>
    <mergeCell ref="U16:W16"/>
    <mergeCell ref="X16:Z16"/>
    <mergeCell ref="C16:E16"/>
    <mergeCell ref="F16:H16"/>
    <mergeCell ref="I16:K16"/>
    <mergeCell ref="L16:N16"/>
    <mergeCell ref="O16:Q16"/>
    <mergeCell ref="R16:T16"/>
    <mergeCell ref="A1:AR3"/>
    <mergeCell ref="A12:AR14"/>
    <mergeCell ref="AM16:AO16"/>
    <mergeCell ref="AP16:AR16"/>
    <mergeCell ref="A17:B17"/>
    <mergeCell ref="AA16:AC16"/>
    <mergeCell ref="AD16:AF16"/>
    <mergeCell ref="AG16:AI16"/>
    <mergeCell ref="AJ16:AL16"/>
    <mergeCell ref="A7:B7"/>
    <mergeCell ref="A8:B8"/>
    <mergeCell ref="A9:B9"/>
    <mergeCell ref="AD5:AF5"/>
    <mergeCell ref="AG5:AI5"/>
    <mergeCell ref="AJ5:AL5"/>
    <mergeCell ref="AM5:AO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TEHUANTEPEC</vt:lpstr>
      <vt:lpstr>IXTEPEC</vt:lpstr>
      <vt:lpstr>JUCHITÁN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</dc:creator>
  <cp:lastModifiedBy>lic_yesenia</cp:lastModifiedBy>
  <dcterms:created xsi:type="dcterms:W3CDTF">2021-06-30T12:49:21Z</dcterms:created>
  <dcterms:modified xsi:type="dcterms:W3CDTF">2025-04-01T23:13:19Z</dcterms:modified>
</cp:coreProperties>
</file>