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c_yesenia\Documents\PENDIENTE POR RESGUARDO\PNT_TRANSPARENCIA\FOLIO 201183524000049_FICHAS 2002-2024\"/>
    </mc:Choice>
  </mc:AlternateContent>
  <xr:revisionPtr revIDLastSave="0" documentId="13_ncr:1_{D983B2D1-C473-4C55-85E9-57DC925FFDDC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TEHUANTEPEC" sheetId="3" r:id="rId1"/>
    <sheet name="IXTEPEC" sheetId="2" r:id="rId2"/>
    <sheet name="JUCHITÁN" sheetId="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8" i="3" l="1"/>
  <c r="F28" i="3"/>
  <c r="G28" i="3"/>
  <c r="H28" i="3"/>
  <c r="I28" i="3"/>
  <c r="J28" i="3"/>
  <c r="K28" i="3"/>
  <c r="L28" i="3"/>
  <c r="M28" i="3"/>
  <c r="N28" i="3"/>
  <c r="O28" i="3"/>
  <c r="P28" i="3"/>
  <c r="Q28" i="3"/>
  <c r="R28" i="3"/>
  <c r="S28" i="3"/>
  <c r="T28" i="3"/>
  <c r="U28" i="3"/>
  <c r="V28" i="3"/>
  <c r="W28" i="3"/>
  <c r="X28" i="3"/>
  <c r="Y28" i="3"/>
  <c r="D28" i="3"/>
  <c r="C28" i="3"/>
  <c r="D13" i="3"/>
  <c r="E13" i="3"/>
  <c r="F13" i="3"/>
  <c r="G13" i="3"/>
  <c r="H13" i="3"/>
  <c r="I13" i="3"/>
  <c r="J13" i="3"/>
  <c r="K13" i="3"/>
  <c r="L13" i="3"/>
  <c r="M13" i="3"/>
  <c r="N13" i="3"/>
  <c r="O13" i="3"/>
  <c r="P13" i="3"/>
  <c r="Q13" i="3"/>
  <c r="R13" i="3"/>
  <c r="S13" i="3"/>
  <c r="T13" i="3"/>
  <c r="U13" i="3"/>
  <c r="V13" i="3"/>
  <c r="W13" i="3"/>
  <c r="X13" i="3"/>
  <c r="Y13" i="3"/>
  <c r="C13" i="3"/>
  <c r="Y10" i="2" l="1"/>
  <c r="X10" i="2"/>
  <c r="W10" i="2"/>
  <c r="V10" i="2"/>
  <c r="U10" i="2"/>
  <c r="T10" i="2"/>
  <c r="S10" i="2"/>
  <c r="R10" i="2"/>
  <c r="Q10" i="2"/>
  <c r="P10" i="2"/>
  <c r="O10" i="2"/>
  <c r="I10" i="2"/>
  <c r="J10" i="2"/>
  <c r="K10" i="2"/>
  <c r="L10" i="2"/>
  <c r="M10" i="2"/>
  <c r="N10" i="2"/>
  <c r="F10" i="2"/>
  <c r="G10" i="2"/>
  <c r="H10" i="2"/>
  <c r="Y22" i="2" l="1"/>
  <c r="X22" i="2"/>
  <c r="W22" i="2"/>
  <c r="V22" i="2"/>
  <c r="U22" i="2"/>
  <c r="T22" i="2"/>
  <c r="S22" i="2"/>
  <c r="R22" i="2"/>
  <c r="Q22" i="2"/>
  <c r="P22" i="2"/>
  <c r="O22" i="2"/>
  <c r="N22" i="2"/>
  <c r="M22" i="2"/>
  <c r="L22" i="2"/>
  <c r="K22" i="2"/>
  <c r="J22" i="2"/>
  <c r="I22" i="2"/>
  <c r="H22" i="2"/>
  <c r="G22" i="2"/>
  <c r="F22" i="2"/>
  <c r="E22" i="2"/>
  <c r="D22" i="2"/>
  <c r="C22" i="2"/>
  <c r="E10" i="2" l="1"/>
  <c r="D10" i="2"/>
  <c r="C10" i="2"/>
  <c r="J18" i="1" l="1"/>
  <c r="I18" i="1"/>
  <c r="P18" i="1"/>
  <c r="O18" i="1"/>
  <c r="N18" i="1"/>
  <c r="M18" i="1"/>
  <c r="L18" i="1"/>
  <c r="K18" i="1"/>
  <c r="H18" i="1"/>
  <c r="G18" i="1"/>
  <c r="F18" i="1"/>
  <c r="E18" i="1"/>
  <c r="D18" i="1"/>
  <c r="C18" i="1"/>
  <c r="H8" i="1"/>
  <c r="G8" i="1"/>
  <c r="F8" i="1"/>
  <c r="E8" i="1"/>
  <c r="D8" i="1"/>
  <c r="C8" i="1"/>
  <c r="P8" i="1"/>
  <c r="O8" i="1"/>
  <c r="N8" i="1"/>
  <c r="M8" i="1"/>
  <c r="L8" i="1"/>
  <c r="K8" i="1"/>
</calcChain>
</file>

<file path=xl/sharedStrings.xml><?xml version="1.0" encoding="utf-8"?>
<sst xmlns="http://schemas.openxmlformats.org/spreadsheetml/2006/main" count="111" uniqueCount="45">
  <si>
    <t>LICENCIATURA EN ENFERMERÍA</t>
  </si>
  <si>
    <t>LICENCIATURA EN NUTRICIÓN</t>
  </si>
  <si>
    <t>FICHAS 2019</t>
  </si>
  <si>
    <t>FICHAS 2020</t>
  </si>
  <si>
    <t>FICHAS 2021</t>
  </si>
  <si>
    <t>TOTAL</t>
  </si>
  <si>
    <t>CARRERAS</t>
  </si>
  <si>
    <t>FICHAS 2022</t>
  </si>
  <si>
    <t>FICHAS 2017</t>
  </si>
  <si>
    <t>FICHAS 2018</t>
  </si>
  <si>
    <t>FICHAS 2023</t>
  </si>
  <si>
    <t>FICHAS 2024</t>
  </si>
  <si>
    <t>FICHAS 2011</t>
  </si>
  <si>
    <t>FICHAS 2012</t>
  </si>
  <si>
    <t>FICHAS 2013</t>
  </si>
  <si>
    <t>FICHAS 2014</t>
  </si>
  <si>
    <t>FICHAS 2015</t>
  </si>
  <si>
    <t>FICHAS 2016</t>
  </si>
  <si>
    <t>FICHAS 2002</t>
  </si>
  <si>
    <t>FICHAS 2003</t>
  </si>
  <si>
    <t>FICHAS 2004</t>
  </si>
  <si>
    <t>FICHAS 2005</t>
  </si>
  <si>
    <t>FICHAS 2006</t>
  </si>
  <si>
    <t>FICHAS 2007</t>
  </si>
  <si>
    <t>FICHAS 2008</t>
  </si>
  <si>
    <t>FICHAS 2009</t>
  </si>
  <si>
    <t>FICHAS 2010</t>
  </si>
  <si>
    <t>LIC. EN ADMINISTRACIÓN PÚBLICA</t>
  </si>
  <si>
    <t>LIC. EN CIENCIAS EMPRESARIALES</t>
  </si>
  <si>
    <t>LIC. EN INFORMÁTICA</t>
  </si>
  <si>
    <t>LIC. EN DERECHO</t>
  </si>
  <si>
    <t>NUMERO DE PERSONAS QUE APLICARON PARA EL INGRESO CAMPUS JUCHITÁN</t>
  </si>
  <si>
    <t>NUMERO DE PERSONAS QUE APLICARON PARA EL INGRESO CAMPUS IXTEPEC</t>
  </si>
  <si>
    <t>NUMERO DE PERSONAS QUE FUERON ACEPTADAS PARA EL INGRESO CAMPUS IXTEPEC</t>
  </si>
  <si>
    <t>NUMERO DE PERSONAS QUE FUERON ACEPTADAS PARA EL INGRESO JUCHITÁN</t>
  </si>
  <si>
    <t>INGENIERÍA QUÍMICA</t>
  </si>
  <si>
    <t>INGENIERÍA EN DISEÑO</t>
  </si>
  <si>
    <t>INGENIERÍA EN COMPUTACIÓN</t>
  </si>
  <si>
    <t>INGENIERÍA INDUSTRIAL</t>
  </si>
  <si>
    <t>LICENCIATURA EN MATEMÁTICAS APLICADAS</t>
  </si>
  <si>
    <t>INGENIERÍA EN ENERGÍA RENOVABLES</t>
  </si>
  <si>
    <t>INGENIERÍA DE PETRÓLEOS</t>
  </si>
  <si>
    <t>NUMERO DE PERSONAS QUE FUERON ACEPTADAS PARA EL INGRESO CAMPUS TEHUANTEPEC</t>
  </si>
  <si>
    <t>NUMERO DE PERSONAS QUE APLICARON PARA EL INGRESO CAMPUS TEHUANTEPEC</t>
  </si>
  <si>
    <t>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</si>
</sst>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2" xfId="0" applyFill="1" applyBorder="1" applyAlignment="1"/>
    <xf numFmtId="0" fontId="0" fillId="2" borderId="1" xfId="0" applyFill="1" applyBorder="1" applyAlignment="1"/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4" borderId="2" xfId="0" applyFon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0" fillId="0" borderId="0" xfId="0" applyFill="1" applyBorder="1"/>
    <xf numFmtId="0" fontId="6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0" xfId="0" applyFill="1"/>
    <xf numFmtId="0" fontId="0" fillId="0" borderId="0" xfId="0" applyBorder="1"/>
    <xf numFmtId="0" fontId="0" fillId="0" borderId="1" xfId="0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4" borderId="2" xfId="0" applyFill="1" applyBorder="1" applyAlignment="1"/>
    <xf numFmtId="0" fontId="5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1" fillId="3" borderId="0" xfId="0" applyFont="1" applyFill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33"/>
  <sheetViews>
    <sheetView tabSelected="1" workbookViewId="0">
      <selection activeCell="A6" sqref="A6"/>
    </sheetView>
  </sheetViews>
  <sheetFormatPr baseColWidth="10" defaultRowHeight="15" x14ac:dyDescent="0.25"/>
  <cols>
    <col min="1" max="1" width="13" customWidth="1"/>
    <col min="2" max="2" width="32" customWidth="1"/>
    <col min="3" max="8" width="11.85546875" customWidth="1"/>
    <col min="9" max="9" width="11.28515625" customWidth="1"/>
    <col min="10" max="10" width="11.5703125" customWidth="1"/>
    <col min="11" max="11" width="11.140625" customWidth="1"/>
    <col min="12" max="12" width="11.5703125" customWidth="1"/>
    <col min="13" max="13" width="12.140625" customWidth="1"/>
    <col min="14" max="14" width="12" style="24" customWidth="1"/>
    <col min="15" max="15" width="11.42578125" customWidth="1"/>
    <col min="16" max="16" width="11.5703125" customWidth="1"/>
    <col min="17" max="17" width="11.28515625" customWidth="1"/>
    <col min="18" max="18" width="10.140625" style="24" customWidth="1"/>
    <col min="19" max="19" width="10.42578125" customWidth="1"/>
    <col min="20" max="20" width="10.28515625" customWidth="1"/>
    <col min="21" max="21" width="9" customWidth="1"/>
  </cols>
  <sheetData>
    <row r="1" spans="1:25" x14ac:dyDescent="0.25">
      <c r="A1" s="35" t="s">
        <v>43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</row>
    <row r="2" spans="1:25" x14ac:dyDescent="0.25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</row>
    <row r="3" spans="1:25" x14ac:dyDescent="0.25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</row>
    <row r="5" spans="1:25" x14ac:dyDescent="0.25">
      <c r="A5" s="36" t="s">
        <v>6</v>
      </c>
      <c r="B5" s="36"/>
      <c r="C5" s="2" t="s">
        <v>18</v>
      </c>
      <c r="D5" s="2" t="s">
        <v>19</v>
      </c>
      <c r="E5" s="2" t="s">
        <v>20</v>
      </c>
      <c r="F5" s="2" t="s">
        <v>21</v>
      </c>
      <c r="G5" s="2" t="s">
        <v>22</v>
      </c>
      <c r="H5" s="2" t="s">
        <v>23</v>
      </c>
      <c r="I5" s="9" t="s">
        <v>24</v>
      </c>
      <c r="J5" s="9" t="s">
        <v>25</v>
      </c>
      <c r="K5" s="2" t="s">
        <v>26</v>
      </c>
      <c r="L5" s="2" t="s">
        <v>12</v>
      </c>
      <c r="M5" s="2" t="s">
        <v>13</v>
      </c>
      <c r="N5" s="17" t="s">
        <v>14</v>
      </c>
      <c r="O5" s="2" t="s">
        <v>15</v>
      </c>
      <c r="P5" s="2" t="s">
        <v>16</v>
      </c>
      <c r="Q5" s="2" t="s">
        <v>17</v>
      </c>
      <c r="R5" s="29" t="s">
        <v>8</v>
      </c>
      <c r="S5" s="9" t="s">
        <v>9</v>
      </c>
      <c r="T5" s="2" t="s">
        <v>2</v>
      </c>
      <c r="U5" s="2" t="s">
        <v>3</v>
      </c>
      <c r="V5" s="13" t="s">
        <v>4</v>
      </c>
      <c r="W5" s="13" t="s">
        <v>7</v>
      </c>
      <c r="X5" s="10" t="s">
        <v>10</v>
      </c>
      <c r="Y5" s="10" t="s">
        <v>11</v>
      </c>
    </row>
    <row r="6" spans="1:25" x14ac:dyDescent="0.25">
      <c r="A6" s="22" t="s">
        <v>35</v>
      </c>
      <c r="B6" s="21"/>
      <c r="C6" s="3">
        <v>13</v>
      </c>
      <c r="D6" s="3">
        <v>31</v>
      </c>
      <c r="E6" s="3">
        <v>19</v>
      </c>
      <c r="F6" s="3">
        <v>33</v>
      </c>
      <c r="G6" s="18">
        <v>42</v>
      </c>
      <c r="H6" s="3">
        <v>37</v>
      </c>
      <c r="I6" s="3">
        <v>39</v>
      </c>
      <c r="J6" s="3">
        <v>68</v>
      </c>
      <c r="K6" s="3">
        <v>81</v>
      </c>
      <c r="L6" s="3">
        <v>93</v>
      </c>
      <c r="M6" s="3">
        <v>93</v>
      </c>
      <c r="N6" s="18">
        <v>100</v>
      </c>
      <c r="O6" s="3">
        <v>79</v>
      </c>
      <c r="P6" s="3">
        <v>114</v>
      </c>
      <c r="Q6" s="3">
        <v>72</v>
      </c>
      <c r="R6" s="18">
        <v>49</v>
      </c>
      <c r="S6" s="3">
        <v>69</v>
      </c>
      <c r="T6" s="3">
        <v>75</v>
      </c>
      <c r="U6" s="3">
        <v>60</v>
      </c>
      <c r="V6" s="3">
        <v>44</v>
      </c>
      <c r="W6" s="3">
        <v>39</v>
      </c>
      <c r="X6" s="3">
        <v>31</v>
      </c>
      <c r="Y6" s="14">
        <v>37</v>
      </c>
    </row>
    <row r="7" spans="1:25" x14ac:dyDescent="0.25">
      <c r="A7" s="32" t="s">
        <v>41</v>
      </c>
      <c r="B7" s="33"/>
      <c r="C7" s="3">
        <v>6</v>
      </c>
      <c r="D7" s="3">
        <v>15</v>
      </c>
      <c r="E7" s="3">
        <v>25</v>
      </c>
      <c r="F7" s="3">
        <v>34</v>
      </c>
      <c r="G7" s="18">
        <v>53</v>
      </c>
      <c r="H7" s="3">
        <v>33</v>
      </c>
      <c r="I7" s="3">
        <v>45</v>
      </c>
      <c r="J7" s="3">
        <v>41</v>
      </c>
      <c r="K7" s="3">
        <v>54</v>
      </c>
      <c r="L7" s="3">
        <v>62</v>
      </c>
      <c r="M7" s="3">
        <v>62</v>
      </c>
      <c r="N7" s="18">
        <v>95</v>
      </c>
      <c r="O7" s="3">
        <v>83</v>
      </c>
      <c r="P7" s="3">
        <v>110</v>
      </c>
      <c r="Q7" s="3">
        <v>52</v>
      </c>
      <c r="R7" s="18">
        <v>31</v>
      </c>
      <c r="S7" s="3">
        <v>34</v>
      </c>
      <c r="T7" s="3">
        <v>40</v>
      </c>
      <c r="U7" s="3">
        <v>29</v>
      </c>
      <c r="V7" s="3">
        <v>19</v>
      </c>
      <c r="W7" s="3">
        <v>18</v>
      </c>
      <c r="X7" s="3">
        <v>18</v>
      </c>
      <c r="Y7" s="14">
        <v>40</v>
      </c>
    </row>
    <row r="8" spans="1:25" x14ac:dyDescent="0.25">
      <c r="A8" s="30" t="s">
        <v>36</v>
      </c>
      <c r="B8" s="30"/>
      <c r="C8" s="18">
        <v>16</v>
      </c>
      <c r="D8" s="18">
        <v>12</v>
      </c>
      <c r="E8" s="18">
        <v>12</v>
      </c>
      <c r="F8" s="3">
        <v>25</v>
      </c>
      <c r="G8" s="18">
        <v>19</v>
      </c>
      <c r="H8" s="3">
        <v>14</v>
      </c>
      <c r="I8" s="3">
        <v>28</v>
      </c>
      <c r="J8" s="3">
        <v>25</v>
      </c>
      <c r="K8" s="3">
        <v>31</v>
      </c>
      <c r="L8" s="3">
        <v>38</v>
      </c>
      <c r="M8" s="3">
        <v>24</v>
      </c>
      <c r="N8" s="18">
        <v>38</v>
      </c>
      <c r="O8" s="3">
        <v>31</v>
      </c>
      <c r="P8" s="3">
        <v>17</v>
      </c>
      <c r="Q8" s="3">
        <v>20</v>
      </c>
      <c r="R8" s="18">
        <v>19</v>
      </c>
      <c r="S8" s="3">
        <v>26</v>
      </c>
      <c r="T8" s="3">
        <v>31</v>
      </c>
      <c r="U8" s="3">
        <v>24</v>
      </c>
      <c r="V8" s="3">
        <v>20</v>
      </c>
      <c r="W8" s="3">
        <v>21</v>
      </c>
      <c r="X8" s="3">
        <v>20</v>
      </c>
      <c r="Y8" s="14">
        <v>34</v>
      </c>
    </row>
    <row r="9" spans="1:25" x14ac:dyDescent="0.25">
      <c r="A9" s="30" t="s">
        <v>37</v>
      </c>
      <c r="B9" s="30"/>
      <c r="C9" s="18">
        <v>45</v>
      </c>
      <c r="D9" s="18">
        <v>43</v>
      </c>
      <c r="E9" s="18">
        <v>35</v>
      </c>
      <c r="F9" s="3">
        <v>52</v>
      </c>
      <c r="G9" s="18">
        <v>59</v>
      </c>
      <c r="H9" s="3">
        <v>52</v>
      </c>
      <c r="I9" s="3">
        <v>62</v>
      </c>
      <c r="J9" s="3">
        <v>47</v>
      </c>
      <c r="K9" s="3">
        <v>48</v>
      </c>
      <c r="L9" s="3">
        <v>48</v>
      </c>
      <c r="M9" s="3">
        <v>40</v>
      </c>
      <c r="N9" s="18">
        <v>39</v>
      </c>
      <c r="O9" s="3">
        <v>31</v>
      </c>
      <c r="P9" s="3">
        <v>37</v>
      </c>
      <c r="Q9" s="3">
        <v>28</v>
      </c>
      <c r="R9" s="18">
        <v>34</v>
      </c>
      <c r="S9" s="3">
        <v>30</v>
      </c>
      <c r="T9" s="3">
        <v>50</v>
      </c>
      <c r="U9" s="3">
        <v>23</v>
      </c>
      <c r="V9" s="3">
        <v>31</v>
      </c>
      <c r="W9" s="3">
        <v>37</v>
      </c>
      <c r="X9" s="3">
        <v>34</v>
      </c>
      <c r="Y9" s="14">
        <v>72</v>
      </c>
    </row>
    <row r="10" spans="1:25" x14ac:dyDescent="0.25">
      <c r="A10" s="30" t="s">
        <v>38</v>
      </c>
      <c r="B10" s="30"/>
      <c r="C10" s="17"/>
      <c r="D10" s="17"/>
      <c r="E10" s="17"/>
      <c r="F10" s="3">
        <v>5</v>
      </c>
      <c r="G10" s="18">
        <v>21</v>
      </c>
      <c r="H10" s="3">
        <v>14</v>
      </c>
      <c r="I10" s="3">
        <v>17</v>
      </c>
      <c r="J10" s="3">
        <v>15</v>
      </c>
      <c r="K10" s="3">
        <v>28</v>
      </c>
      <c r="L10" s="3">
        <v>22</v>
      </c>
      <c r="M10" s="3">
        <v>21</v>
      </c>
      <c r="N10" s="18">
        <v>48</v>
      </c>
      <c r="O10" s="3">
        <v>37</v>
      </c>
      <c r="P10" s="3">
        <v>63</v>
      </c>
      <c r="Q10" s="3">
        <v>36</v>
      </c>
      <c r="R10" s="18">
        <v>33</v>
      </c>
      <c r="S10" s="3">
        <v>32</v>
      </c>
      <c r="T10" s="3">
        <v>52</v>
      </c>
      <c r="U10" s="3">
        <v>26</v>
      </c>
      <c r="V10" s="3">
        <v>15</v>
      </c>
      <c r="W10" s="3">
        <v>38</v>
      </c>
      <c r="X10" s="3">
        <v>23</v>
      </c>
      <c r="Y10" s="14">
        <v>52</v>
      </c>
    </row>
    <row r="11" spans="1:25" x14ac:dyDescent="0.25">
      <c r="A11" s="30" t="s">
        <v>39</v>
      </c>
      <c r="B11" s="30"/>
      <c r="C11" s="17"/>
      <c r="D11" s="17"/>
      <c r="E11" s="17"/>
      <c r="F11" s="17"/>
      <c r="G11" s="17"/>
      <c r="H11" s="17"/>
      <c r="I11" s="3">
        <v>12</v>
      </c>
      <c r="J11" s="3">
        <v>20</v>
      </c>
      <c r="K11" s="3">
        <v>15</v>
      </c>
      <c r="L11" s="3">
        <v>20</v>
      </c>
      <c r="M11" s="3">
        <v>13</v>
      </c>
      <c r="N11" s="18">
        <v>11</v>
      </c>
      <c r="O11" s="3">
        <v>15</v>
      </c>
      <c r="P11" s="3">
        <v>12</v>
      </c>
      <c r="Q11" s="3">
        <v>8</v>
      </c>
      <c r="R11" s="18">
        <v>15</v>
      </c>
      <c r="S11" s="3">
        <v>14</v>
      </c>
      <c r="T11" s="3">
        <v>11</v>
      </c>
      <c r="U11" s="3">
        <v>9</v>
      </c>
      <c r="V11" s="3">
        <v>10</v>
      </c>
      <c r="W11" s="3">
        <v>11</v>
      </c>
      <c r="X11" s="3">
        <v>16</v>
      </c>
      <c r="Y11" s="14">
        <v>9</v>
      </c>
    </row>
    <row r="12" spans="1:25" x14ac:dyDescent="0.25">
      <c r="A12" s="30" t="s">
        <v>40</v>
      </c>
      <c r="B12" s="30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27"/>
      <c r="N12" s="27"/>
      <c r="O12" s="27"/>
      <c r="P12" s="17"/>
      <c r="Q12" s="17"/>
      <c r="R12" s="17"/>
      <c r="S12" s="17"/>
      <c r="T12" s="3">
        <v>18</v>
      </c>
      <c r="U12" s="3">
        <v>60</v>
      </c>
      <c r="V12" s="3">
        <v>39</v>
      </c>
      <c r="W12" s="3">
        <v>33</v>
      </c>
      <c r="X12" s="3">
        <v>29</v>
      </c>
      <c r="Y12" s="14">
        <v>44</v>
      </c>
    </row>
    <row r="13" spans="1:25" x14ac:dyDescent="0.25">
      <c r="A13" s="34" t="s">
        <v>5</v>
      </c>
      <c r="B13" s="34" t="s">
        <v>5</v>
      </c>
      <c r="C13" s="6">
        <f>SUM(C6:C12)</f>
        <v>80</v>
      </c>
      <c r="D13" s="6">
        <f t="shared" ref="D13:Y13" si="0">SUM(D6:D12)</f>
        <v>101</v>
      </c>
      <c r="E13" s="6">
        <f t="shared" si="0"/>
        <v>91</v>
      </c>
      <c r="F13" s="6">
        <f t="shared" si="0"/>
        <v>149</v>
      </c>
      <c r="G13" s="6">
        <f t="shared" si="0"/>
        <v>194</v>
      </c>
      <c r="H13" s="6">
        <f t="shared" si="0"/>
        <v>150</v>
      </c>
      <c r="I13" s="6">
        <f t="shared" si="0"/>
        <v>203</v>
      </c>
      <c r="J13" s="6">
        <f t="shared" si="0"/>
        <v>216</v>
      </c>
      <c r="K13" s="6">
        <f t="shared" si="0"/>
        <v>257</v>
      </c>
      <c r="L13" s="6">
        <f t="shared" si="0"/>
        <v>283</v>
      </c>
      <c r="M13" s="6">
        <f t="shared" si="0"/>
        <v>253</v>
      </c>
      <c r="N13" s="6">
        <f t="shared" si="0"/>
        <v>331</v>
      </c>
      <c r="O13" s="6">
        <f t="shared" si="0"/>
        <v>276</v>
      </c>
      <c r="P13" s="6">
        <f t="shared" si="0"/>
        <v>353</v>
      </c>
      <c r="Q13" s="6">
        <f t="shared" si="0"/>
        <v>216</v>
      </c>
      <c r="R13" s="6">
        <f t="shared" si="0"/>
        <v>181</v>
      </c>
      <c r="S13" s="6">
        <f t="shared" si="0"/>
        <v>205</v>
      </c>
      <c r="T13" s="6">
        <f t="shared" si="0"/>
        <v>277</v>
      </c>
      <c r="U13" s="6">
        <f t="shared" si="0"/>
        <v>231</v>
      </c>
      <c r="V13" s="6">
        <f t="shared" si="0"/>
        <v>178</v>
      </c>
      <c r="W13" s="6">
        <f t="shared" si="0"/>
        <v>197</v>
      </c>
      <c r="X13" s="6">
        <f t="shared" si="0"/>
        <v>171</v>
      </c>
      <c r="Y13" s="6">
        <f t="shared" si="0"/>
        <v>288</v>
      </c>
    </row>
    <row r="14" spans="1:25" x14ac:dyDescent="0.25">
      <c r="K14" s="1"/>
      <c r="L14" s="1"/>
      <c r="M14" s="1"/>
    </row>
    <row r="15" spans="1:25" x14ac:dyDescent="0.25">
      <c r="K15" s="1"/>
      <c r="L15" s="1"/>
      <c r="M15" s="1"/>
    </row>
    <row r="16" spans="1:25" x14ac:dyDescent="0.25">
      <c r="A16" s="35" t="s">
        <v>42</v>
      </c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1"/>
    </row>
    <row r="17" spans="1:25" x14ac:dyDescent="0.25">
      <c r="A17" s="35"/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1"/>
    </row>
    <row r="18" spans="1:25" x14ac:dyDescent="0.25">
      <c r="A18" s="35"/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1"/>
    </row>
    <row r="19" spans="1:25" x14ac:dyDescent="0.25">
      <c r="K19" s="1" t="s">
        <v>44</v>
      </c>
      <c r="L19" s="1"/>
      <c r="M19" s="1"/>
    </row>
    <row r="20" spans="1:25" x14ac:dyDescent="0.25">
      <c r="A20" s="36" t="s">
        <v>6</v>
      </c>
      <c r="B20" s="36"/>
      <c r="C20" s="2">
        <v>2002</v>
      </c>
      <c r="D20" s="2">
        <v>2003</v>
      </c>
      <c r="E20" s="2">
        <v>2004</v>
      </c>
      <c r="F20" s="2">
        <v>2005</v>
      </c>
      <c r="G20" s="2">
        <v>2006</v>
      </c>
      <c r="H20" s="2">
        <v>2007</v>
      </c>
      <c r="I20" s="2">
        <v>2008</v>
      </c>
      <c r="J20" s="2">
        <v>2009</v>
      </c>
      <c r="K20" s="2">
        <v>2010</v>
      </c>
      <c r="L20" s="2">
        <v>2011</v>
      </c>
      <c r="M20" s="2">
        <v>2012</v>
      </c>
      <c r="N20" s="17">
        <v>2013</v>
      </c>
      <c r="O20" s="2">
        <v>2014</v>
      </c>
      <c r="P20" s="2">
        <v>2015</v>
      </c>
      <c r="Q20" s="2">
        <v>2016</v>
      </c>
      <c r="R20" s="17">
        <v>2017</v>
      </c>
      <c r="S20" s="2">
        <v>2018</v>
      </c>
      <c r="T20" s="2">
        <v>2019</v>
      </c>
      <c r="U20" s="2">
        <v>2020</v>
      </c>
      <c r="V20" s="13">
        <v>2021</v>
      </c>
      <c r="W20" s="13">
        <v>2022</v>
      </c>
      <c r="X20" s="13">
        <v>2023</v>
      </c>
      <c r="Y20" s="13">
        <v>2024</v>
      </c>
    </row>
    <row r="21" spans="1:25" s="24" customFormat="1" x14ac:dyDescent="0.25">
      <c r="A21" s="22" t="s">
        <v>35</v>
      </c>
      <c r="B21" s="21"/>
      <c r="C21" s="18">
        <v>13</v>
      </c>
      <c r="D21" s="18">
        <v>31</v>
      </c>
      <c r="E21" s="18">
        <v>19</v>
      </c>
      <c r="F21" s="18">
        <v>27</v>
      </c>
      <c r="G21" s="18">
        <v>20</v>
      </c>
      <c r="H21" s="18">
        <v>16</v>
      </c>
      <c r="I21" s="18">
        <v>17</v>
      </c>
      <c r="J21" s="18">
        <v>20</v>
      </c>
      <c r="K21" s="18">
        <v>30</v>
      </c>
      <c r="L21" s="18">
        <v>21</v>
      </c>
      <c r="M21" s="18">
        <v>23</v>
      </c>
      <c r="N21" s="18">
        <v>30</v>
      </c>
      <c r="O21" s="18">
        <v>29</v>
      </c>
      <c r="P21" s="18">
        <v>24</v>
      </c>
      <c r="Q21" s="18">
        <v>22</v>
      </c>
      <c r="R21" s="18">
        <v>21</v>
      </c>
      <c r="S21" s="18">
        <v>24</v>
      </c>
      <c r="T21" s="18">
        <v>16</v>
      </c>
      <c r="U21" s="18">
        <v>26</v>
      </c>
      <c r="V21" s="23">
        <v>18</v>
      </c>
      <c r="W21" s="23">
        <v>13</v>
      </c>
      <c r="X21" s="23">
        <v>15</v>
      </c>
      <c r="Y21" s="23"/>
    </row>
    <row r="22" spans="1:25" s="24" customFormat="1" x14ac:dyDescent="0.25">
      <c r="A22" s="32" t="s">
        <v>41</v>
      </c>
      <c r="B22" s="33"/>
      <c r="C22" s="18">
        <v>6</v>
      </c>
      <c r="D22" s="18">
        <v>15</v>
      </c>
      <c r="E22" s="18">
        <v>25</v>
      </c>
      <c r="F22" s="18">
        <v>20</v>
      </c>
      <c r="G22" s="18">
        <v>19</v>
      </c>
      <c r="H22" s="18">
        <v>16</v>
      </c>
      <c r="I22" s="18">
        <v>15</v>
      </c>
      <c r="J22" s="18">
        <v>15</v>
      </c>
      <c r="K22" s="18">
        <v>19</v>
      </c>
      <c r="L22" s="18">
        <v>27</v>
      </c>
      <c r="M22" s="18">
        <v>17</v>
      </c>
      <c r="N22" s="18">
        <v>38</v>
      </c>
      <c r="O22" s="18">
        <v>21</v>
      </c>
      <c r="P22" s="18">
        <v>19</v>
      </c>
      <c r="Q22" s="18">
        <v>25</v>
      </c>
      <c r="R22" s="18">
        <v>10</v>
      </c>
      <c r="S22" s="18">
        <v>15</v>
      </c>
      <c r="T22" s="18">
        <v>17</v>
      </c>
      <c r="U22" s="18">
        <v>15</v>
      </c>
      <c r="V22" s="23">
        <v>11</v>
      </c>
      <c r="W22" s="23">
        <v>16</v>
      </c>
      <c r="X22" s="23">
        <v>10</v>
      </c>
      <c r="Y22" s="23"/>
    </row>
    <row r="23" spans="1:25" s="24" customFormat="1" x14ac:dyDescent="0.25">
      <c r="A23" s="30" t="s">
        <v>36</v>
      </c>
      <c r="B23" s="30"/>
      <c r="C23" s="18">
        <v>16</v>
      </c>
      <c r="D23" s="18">
        <v>12</v>
      </c>
      <c r="E23" s="18">
        <v>12</v>
      </c>
      <c r="F23" s="18">
        <v>17</v>
      </c>
      <c r="G23" s="18">
        <v>12</v>
      </c>
      <c r="H23" s="18">
        <v>7</v>
      </c>
      <c r="I23" s="18">
        <v>17</v>
      </c>
      <c r="J23" s="18">
        <v>12</v>
      </c>
      <c r="K23" s="18">
        <v>15</v>
      </c>
      <c r="L23" s="18">
        <v>19</v>
      </c>
      <c r="M23" s="18">
        <v>10</v>
      </c>
      <c r="N23" s="18">
        <v>25</v>
      </c>
      <c r="O23" s="18">
        <v>16</v>
      </c>
      <c r="P23" s="18">
        <v>7</v>
      </c>
      <c r="Q23" s="18">
        <v>10</v>
      </c>
      <c r="R23" s="18">
        <v>13</v>
      </c>
      <c r="S23" s="18">
        <v>7</v>
      </c>
      <c r="T23" s="18">
        <v>17</v>
      </c>
      <c r="U23" s="18">
        <v>16</v>
      </c>
      <c r="V23" s="23">
        <v>9</v>
      </c>
      <c r="W23" s="23">
        <v>15</v>
      </c>
      <c r="X23" s="23">
        <v>16</v>
      </c>
      <c r="Y23" s="23"/>
    </row>
    <row r="24" spans="1:25" x14ac:dyDescent="0.25">
      <c r="A24" s="30" t="s">
        <v>37</v>
      </c>
      <c r="B24" s="30"/>
      <c r="C24" s="3">
        <v>12</v>
      </c>
      <c r="D24" s="3">
        <v>19</v>
      </c>
      <c r="E24" s="3">
        <v>10</v>
      </c>
      <c r="F24" s="3">
        <v>14</v>
      </c>
      <c r="G24" s="18">
        <v>16</v>
      </c>
      <c r="H24" s="3">
        <v>23</v>
      </c>
      <c r="I24" s="3">
        <v>17</v>
      </c>
      <c r="J24" s="3">
        <v>18</v>
      </c>
      <c r="K24" s="3">
        <v>14</v>
      </c>
      <c r="L24" s="3">
        <v>15</v>
      </c>
      <c r="M24" s="14">
        <v>17</v>
      </c>
      <c r="N24" s="23">
        <v>18</v>
      </c>
      <c r="O24" s="14">
        <v>13</v>
      </c>
      <c r="P24" s="14">
        <v>12</v>
      </c>
      <c r="Q24" s="14">
        <v>14</v>
      </c>
      <c r="R24" s="23">
        <v>15</v>
      </c>
      <c r="S24" s="14">
        <v>16</v>
      </c>
      <c r="T24" s="26">
        <v>19</v>
      </c>
      <c r="U24" s="26">
        <v>11</v>
      </c>
      <c r="V24" s="26">
        <v>15</v>
      </c>
      <c r="W24" s="26">
        <v>22</v>
      </c>
      <c r="X24" s="26">
        <v>20</v>
      </c>
      <c r="Y24" s="15"/>
    </row>
    <row r="25" spans="1:25" x14ac:dyDescent="0.25">
      <c r="A25" s="30" t="s">
        <v>38</v>
      </c>
      <c r="B25" s="30"/>
      <c r="C25" s="17"/>
      <c r="D25" s="17"/>
      <c r="E25" s="17"/>
      <c r="F25" s="3">
        <v>5</v>
      </c>
      <c r="G25" s="18">
        <v>14</v>
      </c>
      <c r="H25" s="3">
        <v>9</v>
      </c>
      <c r="I25" s="3">
        <v>11</v>
      </c>
      <c r="J25" s="3">
        <v>13</v>
      </c>
      <c r="K25" s="3">
        <v>14</v>
      </c>
      <c r="L25" s="3">
        <v>22</v>
      </c>
      <c r="M25" s="14">
        <v>16</v>
      </c>
      <c r="N25" s="23">
        <v>32</v>
      </c>
      <c r="O25" s="14">
        <v>23</v>
      </c>
      <c r="P25" s="14">
        <v>34</v>
      </c>
      <c r="Q25" s="14">
        <v>19</v>
      </c>
      <c r="R25" s="23">
        <v>22</v>
      </c>
      <c r="S25" s="14">
        <v>25</v>
      </c>
      <c r="T25" s="26">
        <v>23</v>
      </c>
      <c r="U25" s="26">
        <v>23</v>
      </c>
      <c r="V25" s="26">
        <v>12</v>
      </c>
      <c r="W25" s="26">
        <v>13</v>
      </c>
      <c r="X25" s="26">
        <v>17</v>
      </c>
      <c r="Y25" s="15"/>
    </row>
    <row r="26" spans="1:25" x14ac:dyDescent="0.25">
      <c r="A26" s="30" t="s">
        <v>39</v>
      </c>
      <c r="B26" s="30"/>
      <c r="C26" s="16"/>
      <c r="D26" s="16"/>
      <c r="E26" s="16"/>
      <c r="F26" s="17"/>
      <c r="G26" s="17"/>
      <c r="H26" s="17"/>
      <c r="I26" s="3">
        <v>7</v>
      </c>
      <c r="J26" s="3">
        <v>11</v>
      </c>
      <c r="K26" s="3">
        <v>9</v>
      </c>
      <c r="L26" s="3">
        <v>12</v>
      </c>
      <c r="M26" s="3">
        <v>4</v>
      </c>
      <c r="N26" s="23">
        <v>9</v>
      </c>
      <c r="O26" s="14">
        <v>10</v>
      </c>
      <c r="P26" s="14">
        <v>6</v>
      </c>
      <c r="Q26" s="14">
        <v>9</v>
      </c>
      <c r="R26" s="23">
        <v>9</v>
      </c>
      <c r="S26" s="14">
        <v>9</v>
      </c>
      <c r="T26" s="26">
        <v>7</v>
      </c>
      <c r="U26" s="26">
        <v>8</v>
      </c>
      <c r="V26" s="26">
        <v>7</v>
      </c>
      <c r="W26" s="26">
        <v>8</v>
      </c>
      <c r="X26" s="26">
        <v>10</v>
      </c>
      <c r="Y26" s="15"/>
    </row>
    <row r="27" spans="1:25" x14ac:dyDescent="0.25">
      <c r="A27" s="30" t="s">
        <v>40</v>
      </c>
      <c r="B27" s="30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27"/>
      <c r="N27" s="27"/>
      <c r="O27" s="27"/>
      <c r="P27" s="27"/>
      <c r="Q27" s="27"/>
      <c r="R27" s="27"/>
      <c r="S27" s="27"/>
      <c r="T27" s="26">
        <v>18</v>
      </c>
      <c r="U27" s="26">
        <v>35</v>
      </c>
      <c r="V27" s="26">
        <v>20</v>
      </c>
      <c r="W27" s="26">
        <v>21</v>
      </c>
      <c r="X27" s="26">
        <v>27</v>
      </c>
      <c r="Y27" s="15"/>
    </row>
    <row r="28" spans="1:25" x14ac:dyDescent="0.25">
      <c r="A28" s="31" t="s">
        <v>5</v>
      </c>
      <c r="B28" s="31" t="s">
        <v>5</v>
      </c>
      <c r="C28" s="6">
        <f>SUM(C21:C27)</f>
        <v>47</v>
      </c>
      <c r="D28" s="6">
        <f>SUM(D21:D27)</f>
        <v>77</v>
      </c>
      <c r="E28" s="6">
        <f t="shared" ref="E28:Y28" si="1">SUM(E21:E27)</f>
        <v>66</v>
      </c>
      <c r="F28" s="6">
        <f t="shared" si="1"/>
        <v>83</v>
      </c>
      <c r="G28" s="6">
        <f t="shared" si="1"/>
        <v>81</v>
      </c>
      <c r="H28" s="6">
        <f t="shared" si="1"/>
        <v>71</v>
      </c>
      <c r="I28" s="6">
        <f t="shared" si="1"/>
        <v>84</v>
      </c>
      <c r="J28" s="6">
        <f t="shared" si="1"/>
        <v>89</v>
      </c>
      <c r="K28" s="6">
        <f t="shared" si="1"/>
        <v>101</v>
      </c>
      <c r="L28" s="6">
        <f t="shared" si="1"/>
        <v>116</v>
      </c>
      <c r="M28" s="6">
        <f t="shared" si="1"/>
        <v>87</v>
      </c>
      <c r="N28" s="6">
        <f t="shared" si="1"/>
        <v>152</v>
      </c>
      <c r="O28" s="6">
        <f t="shared" si="1"/>
        <v>112</v>
      </c>
      <c r="P28" s="6">
        <f t="shared" si="1"/>
        <v>102</v>
      </c>
      <c r="Q28" s="6">
        <f t="shared" si="1"/>
        <v>99</v>
      </c>
      <c r="R28" s="6">
        <f t="shared" si="1"/>
        <v>90</v>
      </c>
      <c r="S28" s="6">
        <f t="shared" si="1"/>
        <v>96</v>
      </c>
      <c r="T28" s="6">
        <f t="shared" si="1"/>
        <v>117</v>
      </c>
      <c r="U28" s="6">
        <f t="shared" si="1"/>
        <v>134</v>
      </c>
      <c r="V28" s="6">
        <f t="shared" si="1"/>
        <v>92</v>
      </c>
      <c r="W28" s="6">
        <f t="shared" si="1"/>
        <v>108</v>
      </c>
      <c r="X28" s="6">
        <f t="shared" si="1"/>
        <v>115</v>
      </c>
      <c r="Y28" s="6">
        <f t="shared" si="1"/>
        <v>0</v>
      </c>
    </row>
    <row r="29" spans="1:25" x14ac:dyDescent="0.25">
      <c r="H29" s="1"/>
      <c r="I29" s="1"/>
      <c r="J29" s="1"/>
      <c r="K29" s="1"/>
      <c r="L29" s="1"/>
      <c r="M29" s="1"/>
      <c r="N29" s="28"/>
      <c r="O29" s="1"/>
      <c r="P29" s="1"/>
      <c r="Q29" s="1"/>
      <c r="R29" s="28"/>
      <c r="S29" s="1"/>
    </row>
    <row r="32" spans="1:25" ht="18.75" x14ac:dyDescent="0.3">
      <c r="M32" s="19"/>
      <c r="N32" s="19"/>
      <c r="O32" s="19"/>
      <c r="P32" s="19"/>
      <c r="Q32" s="20"/>
      <c r="R32" s="20"/>
      <c r="S32" s="20"/>
      <c r="T32" s="20"/>
    </row>
    <row r="33" spans="13:20" x14ac:dyDescent="0.25">
      <c r="M33" s="20"/>
      <c r="N33" s="20"/>
      <c r="O33" s="20"/>
      <c r="P33" s="20"/>
      <c r="Q33" s="20"/>
      <c r="R33" s="20"/>
      <c r="S33" s="20"/>
      <c r="T33" s="20"/>
    </row>
  </sheetData>
  <mergeCells count="18">
    <mergeCell ref="A1:L3"/>
    <mergeCell ref="A5:B5"/>
    <mergeCell ref="A8:B8"/>
    <mergeCell ref="A9:B9"/>
    <mergeCell ref="A7:B7"/>
    <mergeCell ref="A27:B27"/>
    <mergeCell ref="A28:B28"/>
    <mergeCell ref="A10:B10"/>
    <mergeCell ref="A12:B12"/>
    <mergeCell ref="A11:B11"/>
    <mergeCell ref="A24:B24"/>
    <mergeCell ref="A25:B25"/>
    <mergeCell ref="A26:B26"/>
    <mergeCell ref="A22:B22"/>
    <mergeCell ref="A23:B23"/>
    <mergeCell ref="A13:B13"/>
    <mergeCell ref="A16:L18"/>
    <mergeCell ref="A20:B2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50"/>
  <sheetViews>
    <sheetView workbookViewId="0">
      <selection activeCell="F27" sqref="F27"/>
    </sheetView>
  </sheetViews>
  <sheetFormatPr baseColWidth="10" defaultRowHeight="15" x14ac:dyDescent="0.25"/>
  <cols>
    <col min="1" max="1" width="13" customWidth="1"/>
    <col min="2" max="2" width="18.28515625" customWidth="1"/>
    <col min="3" max="8" width="11.85546875" customWidth="1"/>
    <col min="9" max="9" width="11.28515625" customWidth="1"/>
    <col min="10" max="10" width="11.5703125" customWidth="1"/>
    <col min="11" max="11" width="11.140625" customWidth="1"/>
    <col min="12" max="12" width="11.5703125" customWidth="1"/>
    <col min="13" max="13" width="12.140625" customWidth="1"/>
    <col min="14" max="14" width="12" customWidth="1"/>
    <col min="15" max="15" width="11.42578125" customWidth="1"/>
    <col min="16" max="16" width="11.5703125" customWidth="1"/>
    <col min="17" max="17" width="11.28515625" customWidth="1"/>
    <col min="18" max="18" width="10.140625" customWidth="1"/>
    <col min="19" max="19" width="10.42578125" customWidth="1"/>
    <col min="20" max="20" width="10.28515625" customWidth="1"/>
    <col min="21" max="21" width="9" customWidth="1"/>
  </cols>
  <sheetData>
    <row r="1" spans="1:25" x14ac:dyDescent="0.25">
      <c r="A1" s="35" t="s">
        <v>32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</row>
    <row r="2" spans="1:25" x14ac:dyDescent="0.25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</row>
    <row r="3" spans="1:25" x14ac:dyDescent="0.25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</row>
    <row r="5" spans="1:25" x14ac:dyDescent="0.25">
      <c r="A5" s="36" t="s">
        <v>6</v>
      </c>
      <c r="B5" s="36"/>
      <c r="C5" s="2" t="s">
        <v>18</v>
      </c>
      <c r="D5" s="2" t="s">
        <v>19</v>
      </c>
      <c r="E5" s="2" t="s">
        <v>20</v>
      </c>
      <c r="F5" s="2" t="s">
        <v>21</v>
      </c>
      <c r="G5" s="2" t="s">
        <v>22</v>
      </c>
      <c r="H5" s="2" t="s">
        <v>23</v>
      </c>
      <c r="I5" s="9" t="s">
        <v>24</v>
      </c>
      <c r="J5" s="9" t="s">
        <v>25</v>
      </c>
      <c r="K5" s="2" t="s">
        <v>26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9" t="s">
        <v>8</v>
      </c>
      <c r="S5" s="9" t="s">
        <v>9</v>
      </c>
      <c r="T5" s="2" t="s">
        <v>2</v>
      </c>
      <c r="U5" s="2" t="s">
        <v>3</v>
      </c>
      <c r="V5" s="11" t="s">
        <v>4</v>
      </c>
      <c r="W5" s="11" t="s">
        <v>7</v>
      </c>
      <c r="X5" s="10" t="s">
        <v>10</v>
      </c>
      <c r="Y5" s="10" t="s">
        <v>11</v>
      </c>
    </row>
    <row r="6" spans="1:25" x14ac:dyDescent="0.25">
      <c r="A6" s="34" t="s">
        <v>27</v>
      </c>
      <c r="B6" s="34"/>
      <c r="C6" s="3">
        <v>39</v>
      </c>
      <c r="D6" s="3">
        <v>30</v>
      </c>
      <c r="E6" s="3">
        <v>14</v>
      </c>
      <c r="F6" s="3">
        <v>38</v>
      </c>
      <c r="G6" s="18">
        <v>14</v>
      </c>
      <c r="H6" s="3">
        <v>22</v>
      </c>
      <c r="I6" s="3">
        <v>22</v>
      </c>
      <c r="J6" s="3">
        <v>14</v>
      </c>
      <c r="K6" s="3">
        <v>18</v>
      </c>
      <c r="L6" s="3">
        <v>23</v>
      </c>
      <c r="M6" s="8">
        <v>16</v>
      </c>
      <c r="N6" s="8">
        <v>19</v>
      </c>
      <c r="O6" s="8">
        <v>13</v>
      </c>
      <c r="P6" s="3">
        <v>14</v>
      </c>
      <c r="Q6" s="3">
        <v>12</v>
      </c>
      <c r="R6" s="3">
        <v>11</v>
      </c>
      <c r="S6" s="3">
        <v>17</v>
      </c>
      <c r="T6" s="3">
        <v>17</v>
      </c>
      <c r="U6" s="3">
        <v>6</v>
      </c>
      <c r="V6" s="3">
        <v>7</v>
      </c>
      <c r="W6" s="3">
        <v>4</v>
      </c>
      <c r="X6" s="3">
        <v>10</v>
      </c>
      <c r="Y6" s="12">
        <v>3</v>
      </c>
    </row>
    <row r="7" spans="1:25" x14ac:dyDescent="0.25">
      <c r="A7" s="34" t="s">
        <v>28</v>
      </c>
      <c r="B7" s="34"/>
      <c r="C7" s="3">
        <v>28</v>
      </c>
      <c r="D7" s="3">
        <v>35</v>
      </c>
      <c r="E7" s="3">
        <v>18</v>
      </c>
      <c r="F7" s="3">
        <v>36</v>
      </c>
      <c r="G7" s="18">
        <v>24</v>
      </c>
      <c r="H7" s="3">
        <v>44</v>
      </c>
      <c r="I7" s="3">
        <v>30</v>
      </c>
      <c r="J7" s="3">
        <v>30</v>
      </c>
      <c r="K7" s="3">
        <v>27</v>
      </c>
      <c r="L7" s="3">
        <v>34</v>
      </c>
      <c r="M7" s="8">
        <v>28</v>
      </c>
      <c r="N7" s="8">
        <v>40</v>
      </c>
      <c r="O7" s="8">
        <v>37</v>
      </c>
      <c r="P7" s="3">
        <v>42</v>
      </c>
      <c r="Q7" s="3">
        <v>20</v>
      </c>
      <c r="R7" s="3">
        <v>11</v>
      </c>
      <c r="S7" s="3">
        <v>32</v>
      </c>
      <c r="T7" s="3">
        <v>32</v>
      </c>
      <c r="U7" s="3">
        <v>23</v>
      </c>
      <c r="V7" s="3">
        <v>29</v>
      </c>
      <c r="W7" s="3">
        <v>26</v>
      </c>
      <c r="X7" s="3">
        <v>27</v>
      </c>
      <c r="Y7" s="12">
        <v>38</v>
      </c>
    </row>
    <row r="8" spans="1:25" x14ac:dyDescent="0.25">
      <c r="A8" s="37" t="s">
        <v>29</v>
      </c>
      <c r="B8" s="38"/>
      <c r="C8" s="17"/>
      <c r="D8" s="17"/>
      <c r="E8" s="17"/>
      <c r="F8" s="3">
        <v>20</v>
      </c>
      <c r="G8" s="18">
        <v>30</v>
      </c>
      <c r="H8" s="3">
        <v>22</v>
      </c>
      <c r="I8" s="3">
        <v>25</v>
      </c>
      <c r="J8" s="3">
        <v>21</v>
      </c>
      <c r="K8" s="3">
        <v>30</v>
      </c>
      <c r="L8" s="3">
        <v>29</v>
      </c>
      <c r="M8" s="12">
        <v>18</v>
      </c>
      <c r="N8" s="12">
        <v>24</v>
      </c>
      <c r="O8" s="12">
        <v>20</v>
      </c>
      <c r="P8" s="3">
        <v>22</v>
      </c>
      <c r="Q8" s="3">
        <v>11</v>
      </c>
      <c r="R8" s="3">
        <v>8</v>
      </c>
      <c r="S8" s="3">
        <v>15</v>
      </c>
      <c r="T8" s="3">
        <v>15</v>
      </c>
      <c r="U8" s="3">
        <v>10</v>
      </c>
      <c r="V8" s="3">
        <v>12</v>
      </c>
      <c r="W8" s="3">
        <v>13</v>
      </c>
      <c r="X8" s="3">
        <v>14</v>
      </c>
      <c r="Y8" s="12">
        <v>23</v>
      </c>
    </row>
    <row r="9" spans="1:25" x14ac:dyDescent="0.25">
      <c r="A9" s="37" t="s">
        <v>30</v>
      </c>
      <c r="B9" s="38"/>
      <c r="C9" s="17"/>
      <c r="D9" s="17"/>
      <c r="E9" s="17"/>
      <c r="F9" s="17"/>
      <c r="G9" s="17"/>
      <c r="H9" s="3">
        <v>48</v>
      </c>
      <c r="I9" s="3">
        <v>63</v>
      </c>
      <c r="J9" s="3">
        <v>66</v>
      </c>
      <c r="K9" s="3">
        <v>48</v>
      </c>
      <c r="L9" s="3">
        <v>59</v>
      </c>
      <c r="M9" s="12">
        <v>80</v>
      </c>
      <c r="N9" s="12">
        <v>67</v>
      </c>
      <c r="O9" s="12">
        <v>52</v>
      </c>
      <c r="P9" s="3">
        <v>28</v>
      </c>
      <c r="Q9" s="3">
        <v>41</v>
      </c>
      <c r="R9" s="3">
        <v>41</v>
      </c>
      <c r="S9" s="3">
        <v>40</v>
      </c>
      <c r="T9" s="3">
        <v>52</v>
      </c>
      <c r="U9" s="3">
        <v>35</v>
      </c>
      <c r="V9" s="3">
        <v>53</v>
      </c>
      <c r="W9" s="3">
        <v>43</v>
      </c>
      <c r="X9" s="3">
        <v>52</v>
      </c>
      <c r="Y9" s="12">
        <v>85</v>
      </c>
    </row>
    <row r="10" spans="1:25" x14ac:dyDescent="0.25">
      <c r="A10" s="34" t="s">
        <v>5</v>
      </c>
      <c r="B10" s="34" t="s">
        <v>5</v>
      </c>
      <c r="C10" s="6">
        <f t="shared" ref="C10:E10" si="0">SUM(C6:C7)</f>
        <v>67</v>
      </c>
      <c r="D10" s="6">
        <f t="shared" si="0"/>
        <v>65</v>
      </c>
      <c r="E10" s="6">
        <f t="shared" si="0"/>
        <v>32</v>
      </c>
      <c r="F10" s="6">
        <f>SUM(F6:F8)</f>
        <v>94</v>
      </c>
      <c r="G10" s="6">
        <f>SUM(G6:G8)</f>
        <v>68</v>
      </c>
      <c r="H10" s="6">
        <f t="shared" ref="H10:Y10" si="1">SUM(H6:H9)</f>
        <v>136</v>
      </c>
      <c r="I10" s="7">
        <f t="shared" si="1"/>
        <v>140</v>
      </c>
      <c r="J10" s="7">
        <f t="shared" si="1"/>
        <v>131</v>
      </c>
      <c r="K10" s="7">
        <f t="shared" si="1"/>
        <v>123</v>
      </c>
      <c r="L10" s="7">
        <f t="shared" si="1"/>
        <v>145</v>
      </c>
      <c r="M10" s="7">
        <f t="shared" si="1"/>
        <v>142</v>
      </c>
      <c r="N10" s="7">
        <f t="shared" si="1"/>
        <v>150</v>
      </c>
      <c r="O10" s="7">
        <f t="shared" si="1"/>
        <v>122</v>
      </c>
      <c r="P10" s="7">
        <f t="shared" si="1"/>
        <v>106</v>
      </c>
      <c r="Q10" s="7">
        <f t="shared" si="1"/>
        <v>84</v>
      </c>
      <c r="R10" s="7">
        <f t="shared" si="1"/>
        <v>71</v>
      </c>
      <c r="S10" s="7">
        <f t="shared" si="1"/>
        <v>104</v>
      </c>
      <c r="T10" s="7">
        <f t="shared" si="1"/>
        <v>116</v>
      </c>
      <c r="U10" s="7">
        <f t="shared" si="1"/>
        <v>74</v>
      </c>
      <c r="V10" s="7">
        <f t="shared" si="1"/>
        <v>101</v>
      </c>
      <c r="W10" s="7">
        <f t="shared" si="1"/>
        <v>86</v>
      </c>
      <c r="X10" s="7">
        <f t="shared" si="1"/>
        <v>103</v>
      </c>
      <c r="Y10" s="7">
        <f t="shared" si="1"/>
        <v>149</v>
      </c>
    </row>
    <row r="11" spans="1:25" x14ac:dyDescent="0.25">
      <c r="K11" s="1"/>
      <c r="L11" s="1"/>
      <c r="M11" s="1"/>
    </row>
    <row r="12" spans="1:25" x14ac:dyDescent="0.25">
      <c r="K12" s="1"/>
      <c r="L12" s="1"/>
      <c r="M12" s="1"/>
    </row>
    <row r="13" spans="1:25" x14ac:dyDescent="0.25">
      <c r="A13" s="35" t="s">
        <v>33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1"/>
    </row>
    <row r="14" spans="1:25" x14ac:dyDescent="0.25">
      <c r="A14" s="35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1"/>
    </row>
    <row r="15" spans="1:25" x14ac:dyDescent="0.25">
      <c r="A15" s="35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1"/>
    </row>
    <row r="16" spans="1:25" x14ac:dyDescent="0.25">
      <c r="K16" s="1"/>
      <c r="L16" s="1"/>
      <c r="M16" s="1"/>
    </row>
    <row r="17" spans="1:25" x14ac:dyDescent="0.25">
      <c r="A17" s="36" t="s">
        <v>6</v>
      </c>
      <c r="B17" s="36"/>
      <c r="C17" s="2">
        <v>2002</v>
      </c>
      <c r="D17" s="2">
        <v>2003</v>
      </c>
      <c r="E17" s="2">
        <v>2004</v>
      </c>
      <c r="F17" s="2">
        <v>2005</v>
      </c>
      <c r="G17" s="2">
        <v>2006</v>
      </c>
      <c r="H17" s="2">
        <v>2007</v>
      </c>
      <c r="I17" s="2">
        <v>2008</v>
      </c>
      <c r="J17" s="2">
        <v>2009</v>
      </c>
      <c r="K17" s="2">
        <v>2010</v>
      </c>
      <c r="L17" s="2">
        <v>2011</v>
      </c>
      <c r="M17" s="2">
        <v>2012</v>
      </c>
      <c r="N17" s="2">
        <v>2013</v>
      </c>
      <c r="O17" s="2">
        <v>2014</v>
      </c>
      <c r="P17" s="2">
        <v>2015</v>
      </c>
      <c r="Q17" s="2">
        <v>2016</v>
      </c>
      <c r="R17" s="2">
        <v>2017</v>
      </c>
      <c r="S17" s="2">
        <v>2018</v>
      </c>
      <c r="T17" s="2">
        <v>2019</v>
      </c>
      <c r="U17" s="2">
        <v>2020</v>
      </c>
      <c r="V17" s="11">
        <v>2021</v>
      </c>
      <c r="W17" s="11">
        <v>2022</v>
      </c>
      <c r="X17" s="11">
        <v>2023</v>
      </c>
      <c r="Y17" s="11">
        <v>2024</v>
      </c>
    </row>
    <row r="18" spans="1:25" x14ac:dyDescent="0.25">
      <c r="A18" s="34" t="s">
        <v>27</v>
      </c>
      <c r="B18" s="34"/>
      <c r="C18" s="3">
        <v>13</v>
      </c>
      <c r="D18" s="3">
        <v>20</v>
      </c>
      <c r="E18" s="3">
        <v>8</v>
      </c>
      <c r="F18" s="3">
        <v>20</v>
      </c>
      <c r="G18" s="3">
        <v>6</v>
      </c>
      <c r="H18" s="3">
        <v>12</v>
      </c>
      <c r="I18" s="3">
        <v>11</v>
      </c>
      <c r="J18" s="3">
        <v>14</v>
      </c>
      <c r="K18" s="3">
        <v>8</v>
      </c>
      <c r="L18" s="3">
        <v>15</v>
      </c>
      <c r="M18" s="12">
        <v>7</v>
      </c>
      <c r="N18" s="12">
        <v>9</v>
      </c>
      <c r="O18" s="12">
        <v>6</v>
      </c>
      <c r="P18" s="12">
        <v>8</v>
      </c>
      <c r="Q18" s="12">
        <v>9</v>
      </c>
      <c r="R18" s="12">
        <v>9</v>
      </c>
      <c r="S18" s="12">
        <v>12</v>
      </c>
      <c r="T18" s="15">
        <v>6</v>
      </c>
      <c r="U18" s="15">
        <v>3</v>
      </c>
      <c r="V18" s="15">
        <v>4</v>
      </c>
      <c r="W18" s="15">
        <v>2</v>
      </c>
      <c r="X18" s="15">
        <v>9</v>
      </c>
      <c r="Y18" s="15"/>
    </row>
    <row r="19" spans="1:25" x14ac:dyDescent="0.25">
      <c r="A19" s="34" t="s">
        <v>28</v>
      </c>
      <c r="B19" s="34"/>
      <c r="C19" s="3">
        <v>15</v>
      </c>
      <c r="D19" s="3">
        <v>21</v>
      </c>
      <c r="E19" s="3">
        <v>13</v>
      </c>
      <c r="F19" s="3">
        <v>18</v>
      </c>
      <c r="G19" s="3">
        <v>10</v>
      </c>
      <c r="H19" s="3">
        <v>21</v>
      </c>
      <c r="I19" s="3">
        <v>18</v>
      </c>
      <c r="J19" s="3">
        <v>21</v>
      </c>
      <c r="K19" s="3">
        <v>14</v>
      </c>
      <c r="L19" s="3">
        <v>17</v>
      </c>
      <c r="M19" s="12">
        <v>18</v>
      </c>
      <c r="N19" s="12">
        <v>28</v>
      </c>
      <c r="O19" s="12">
        <v>20</v>
      </c>
      <c r="P19" s="12">
        <v>21</v>
      </c>
      <c r="Q19" s="12">
        <v>16</v>
      </c>
      <c r="R19" s="12">
        <v>9</v>
      </c>
      <c r="S19" s="12">
        <v>19</v>
      </c>
      <c r="T19" s="15">
        <v>22</v>
      </c>
      <c r="U19" s="15">
        <v>20</v>
      </c>
      <c r="V19" s="15">
        <v>23</v>
      </c>
      <c r="W19" s="15">
        <v>14</v>
      </c>
      <c r="X19" s="15">
        <v>16</v>
      </c>
      <c r="Y19" s="15"/>
    </row>
    <row r="20" spans="1:25" x14ac:dyDescent="0.25">
      <c r="A20" s="37" t="s">
        <v>29</v>
      </c>
      <c r="B20" s="38"/>
      <c r="C20" s="16"/>
      <c r="D20" s="16"/>
      <c r="E20" s="16"/>
      <c r="F20" s="3">
        <v>12</v>
      </c>
      <c r="G20" s="3">
        <v>14</v>
      </c>
      <c r="H20" s="3">
        <v>10</v>
      </c>
      <c r="I20" s="3">
        <v>14</v>
      </c>
      <c r="J20" s="3">
        <v>18</v>
      </c>
      <c r="K20" s="3">
        <v>21</v>
      </c>
      <c r="L20" s="3">
        <v>15</v>
      </c>
      <c r="M20" s="3">
        <v>8</v>
      </c>
      <c r="N20" s="12">
        <v>15</v>
      </c>
      <c r="O20" s="12">
        <v>16</v>
      </c>
      <c r="P20" s="12">
        <v>13</v>
      </c>
      <c r="Q20" s="12">
        <v>7</v>
      </c>
      <c r="R20" s="12">
        <v>8</v>
      </c>
      <c r="S20" s="12">
        <v>7</v>
      </c>
      <c r="T20" s="15">
        <v>14</v>
      </c>
      <c r="U20" s="15">
        <v>8</v>
      </c>
      <c r="V20" s="15">
        <v>8</v>
      </c>
      <c r="W20" s="15">
        <v>7</v>
      </c>
      <c r="X20" s="15">
        <v>11</v>
      </c>
      <c r="Y20" s="15"/>
    </row>
    <row r="21" spans="1:25" x14ac:dyDescent="0.25">
      <c r="A21" s="37" t="s">
        <v>30</v>
      </c>
      <c r="B21" s="38"/>
      <c r="C21" s="17"/>
      <c r="D21" s="17"/>
      <c r="E21" s="17"/>
      <c r="F21" s="17"/>
      <c r="G21" s="17"/>
      <c r="H21" s="3">
        <v>21</v>
      </c>
      <c r="I21" s="3">
        <v>23</v>
      </c>
      <c r="J21" s="3">
        <v>28</v>
      </c>
      <c r="K21" s="3">
        <v>26</v>
      </c>
      <c r="L21" s="3">
        <v>27</v>
      </c>
      <c r="M21" s="12">
        <v>35</v>
      </c>
      <c r="N21" s="12">
        <v>33</v>
      </c>
      <c r="O21" s="12">
        <v>26</v>
      </c>
      <c r="P21" s="12">
        <v>25</v>
      </c>
      <c r="Q21" s="12">
        <v>20</v>
      </c>
      <c r="R21" s="12">
        <v>22</v>
      </c>
      <c r="S21" s="12">
        <v>23</v>
      </c>
      <c r="T21" s="15">
        <v>30</v>
      </c>
      <c r="U21" s="15">
        <v>23</v>
      </c>
      <c r="V21" s="15">
        <v>31</v>
      </c>
      <c r="W21" s="15">
        <v>26</v>
      </c>
      <c r="X21" s="15">
        <v>30</v>
      </c>
      <c r="Y21" s="15"/>
    </row>
    <row r="22" spans="1:25" x14ac:dyDescent="0.25">
      <c r="A22" s="31" t="s">
        <v>5</v>
      </c>
      <c r="B22" s="31" t="s">
        <v>5</v>
      </c>
      <c r="C22" s="6">
        <f t="shared" ref="C22:Y22" si="2">SUM(C18:C21)</f>
        <v>28</v>
      </c>
      <c r="D22" s="6">
        <f t="shared" si="2"/>
        <v>41</v>
      </c>
      <c r="E22" s="6">
        <f t="shared" si="2"/>
        <v>21</v>
      </c>
      <c r="F22" s="6">
        <f t="shared" si="2"/>
        <v>50</v>
      </c>
      <c r="G22" s="6">
        <f t="shared" si="2"/>
        <v>30</v>
      </c>
      <c r="H22" s="6">
        <f t="shared" si="2"/>
        <v>64</v>
      </c>
      <c r="I22" s="6">
        <f t="shared" si="2"/>
        <v>66</v>
      </c>
      <c r="J22" s="6">
        <f t="shared" si="2"/>
        <v>81</v>
      </c>
      <c r="K22" s="6">
        <f t="shared" si="2"/>
        <v>69</v>
      </c>
      <c r="L22" s="6">
        <f t="shared" si="2"/>
        <v>74</v>
      </c>
      <c r="M22" s="6">
        <f t="shared" si="2"/>
        <v>68</v>
      </c>
      <c r="N22" s="6">
        <f t="shared" si="2"/>
        <v>85</v>
      </c>
      <c r="O22" s="6">
        <f t="shared" si="2"/>
        <v>68</v>
      </c>
      <c r="P22" s="6">
        <f t="shared" si="2"/>
        <v>67</v>
      </c>
      <c r="Q22" s="7">
        <f t="shared" si="2"/>
        <v>52</v>
      </c>
      <c r="R22" s="7">
        <f t="shared" si="2"/>
        <v>48</v>
      </c>
      <c r="S22" s="7">
        <f t="shared" si="2"/>
        <v>61</v>
      </c>
      <c r="T22" s="7">
        <f t="shared" si="2"/>
        <v>72</v>
      </c>
      <c r="U22" s="7">
        <f t="shared" si="2"/>
        <v>54</v>
      </c>
      <c r="V22" s="7">
        <f t="shared" si="2"/>
        <v>66</v>
      </c>
      <c r="W22" s="7">
        <f t="shared" si="2"/>
        <v>49</v>
      </c>
      <c r="X22" s="7">
        <f t="shared" si="2"/>
        <v>66</v>
      </c>
      <c r="Y22" s="7">
        <f t="shared" si="2"/>
        <v>0</v>
      </c>
    </row>
    <row r="23" spans="1:25" x14ac:dyDescent="0.25"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</row>
    <row r="26" spans="1:25" s="25" customFormat="1" ht="18.75" x14ac:dyDescent="0.3">
      <c r="M26" s="19"/>
      <c r="N26" s="19"/>
      <c r="O26" s="19"/>
      <c r="P26" s="19"/>
      <c r="Q26" s="20"/>
      <c r="R26" s="20"/>
      <c r="S26" s="20"/>
      <c r="T26" s="20"/>
    </row>
    <row r="27" spans="1:25" s="25" customFormat="1" x14ac:dyDescent="0.25">
      <c r="M27" s="20"/>
      <c r="N27" s="20"/>
      <c r="O27" s="20"/>
    </row>
    <row r="28" spans="1:25" s="25" customFormat="1" x14ac:dyDescent="0.25"/>
    <row r="29" spans="1:25" s="25" customFormat="1" x14ac:dyDescent="0.25"/>
    <row r="30" spans="1:25" s="25" customFormat="1" x14ac:dyDescent="0.25"/>
    <row r="31" spans="1:25" s="25" customFormat="1" x14ac:dyDescent="0.25"/>
    <row r="32" spans="1:25" s="25" customFormat="1" x14ac:dyDescent="0.25"/>
    <row r="33" s="25" customFormat="1" x14ac:dyDescent="0.25"/>
    <row r="34" s="25" customFormat="1" x14ac:dyDescent="0.25"/>
    <row r="35" s="25" customFormat="1" x14ac:dyDescent="0.25"/>
    <row r="36" s="25" customFormat="1" x14ac:dyDescent="0.25"/>
    <row r="37" s="25" customFormat="1" x14ac:dyDescent="0.25"/>
    <row r="38" s="25" customFormat="1" x14ac:dyDescent="0.25"/>
    <row r="39" s="25" customFormat="1" x14ac:dyDescent="0.25"/>
    <row r="40" s="25" customFormat="1" x14ac:dyDescent="0.25"/>
    <row r="41" s="25" customFormat="1" x14ac:dyDescent="0.25"/>
    <row r="42" s="25" customFormat="1" x14ac:dyDescent="0.25"/>
    <row r="43" s="25" customFormat="1" x14ac:dyDescent="0.25"/>
    <row r="44" s="25" customFormat="1" x14ac:dyDescent="0.25"/>
    <row r="45" s="25" customFormat="1" x14ac:dyDescent="0.25"/>
    <row r="46" s="25" customFormat="1" x14ac:dyDescent="0.25"/>
    <row r="47" s="25" customFormat="1" x14ac:dyDescent="0.25"/>
    <row r="48" s="25" customFormat="1" x14ac:dyDescent="0.25"/>
    <row r="49" s="25" customFormat="1" x14ac:dyDescent="0.25"/>
    <row r="50" s="25" customFormat="1" x14ac:dyDescent="0.25"/>
  </sheetData>
  <mergeCells count="14">
    <mergeCell ref="A17:B17"/>
    <mergeCell ref="A18:B18"/>
    <mergeCell ref="A19:B19"/>
    <mergeCell ref="A22:B22"/>
    <mergeCell ref="A1:L3"/>
    <mergeCell ref="A5:B5"/>
    <mergeCell ref="A6:B6"/>
    <mergeCell ref="A7:B7"/>
    <mergeCell ref="A10:B10"/>
    <mergeCell ref="A13:L15"/>
    <mergeCell ref="A8:B8"/>
    <mergeCell ref="A9:B9"/>
    <mergeCell ref="A20:B20"/>
    <mergeCell ref="A21:B2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19"/>
  <sheetViews>
    <sheetView workbookViewId="0">
      <selection activeCell="D27" sqref="D27"/>
    </sheetView>
  </sheetViews>
  <sheetFormatPr baseColWidth="10" defaultRowHeight="15" x14ac:dyDescent="0.25"/>
  <cols>
    <col min="1" max="1" width="13" customWidth="1"/>
    <col min="2" max="2" width="14.28515625" customWidth="1"/>
    <col min="3" max="8" width="11.85546875" customWidth="1"/>
    <col min="9" max="9" width="11.28515625" customWidth="1"/>
    <col min="10" max="10" width="11.5703125" customWidth="1"/>
    <col min="11" max="11" width="11.140625" customWidth="1"/>
    <col min="12" max="12" width="11.5703125" customWidth="1"/>
    <col min="13" max="13" width="12.140625" customWidth="1"/>
    <col min="14" max="14" width="12" customWidth="1"/>
    <col min="15" max="15" width="11.42578125" customWidth="1"/>
    <col min="16" max="16" width="11.5703125" customWidth="1"/>
    <col min="17" max="20" width="7.7109375" customWidth="1"/>
  </cols>
  <sheetData>
    <row r="1" spans="1:16" x14ac:dyDescent="0.25">
      <c r="A1" s="35" t="s">
        <v>31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</row>
    <row r="2" spans="1:16" x14ac:dyDescent="0.25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</row>
    <row r="3" spans="1:16" x14ac:dyDescent="0.25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</row>
    <row r="5" spans="1:16" x14ac:dyDescent="0.25">
      <c r="A5" s="36" t="s">
        <v>6</v>
      </c>
      <c r="B5" s="36"/>
      <c r="C5" s="2" t="s">
        <v>12</v>
      </c>
      <c r="D5" s="2" t="s">
        <v>13</v>
      </c>
      <c r="E5" s="2" t="s">
        <v>14</v>
      </c>
      <c r="F5" s="2" t="s">
        <v>15</v>
      </c>
      <c r="G5" s="2" t="s">
        <v>16</v>
      </c>
      <c r="H5" s="2" t="s">
        <v>17</v>
      </c>
      <c r="I5" s="9" t="s">
        <v>8</v>
      </c>
      <c r="J5" s="9" t="s">
        <v>9</v>
      </c>
      <c r="K5" s="2" t="s">
        <v>2</v>
      </c>
      <c r="L5" s="2" t="s">
        <v>3</v>
      </c>
      <c r="M5" s="5" t="s">
        <v>4</v>
      </c>
      <c r="N5" s="5" t="s">
        <v>7</v>
      </c>
      <c r="O5" s="10" t="s">
        <v>10</v>
      </c>
      <c r="P5" s="10" t="s">
        <v>11</v>
      </c>
    </row>
    <row r="6" spans="1:16" x14ac:dyDescent="0.25">
      <c r="A6" s="31" t="s">
        <v>0</v>
      </c>
      <c r="B6" s="31"/>
      <c r="C6" s="3">
        <v>85</v>
      </c>
      <c r="D6" s="3">
        <v>210</v>
      </c>
      <c r="E6" s="3">
        <v>198</v>
      </c>
      <c r="F6" s="3">
        <v>177</v>
      </c>
      <c r="G6" s="3">
        <v>282</v>
      </c>
      <c r="H6" s="3">
        <v>125</v>
      </c>
      <c r="I6" s="3">
        <v>201</v>
      </c>
      <c r="J6" s="3">
        <v>198</v>
      </c>
      <c r="K6" s="3">
        <v>170</v>
      </c>
      <c r="L6" s="3">
        <v>158</v>
      </c>
      <c r="M6" s="4">
        <v>186</v>
      </c>
      <c r="N6" s="4">
        <v>185</v>
      </c>
      <c r="O6" s="4">
        <v>156</v>
      </c>
      <c r="P6" s="4">
        <v>189</v>
      </c>
    </row>
    <row r="7" spans="1:16" x14ac:dyDescent="0.25">
      <c r="A7" s="31" t="s">
        <v>1</v>
      </c>
      <c r="B7" s="31"/>
      <c r="C7" s="3">
        <v>30</v>
      </c>
      <c r="D7" s="3">
        <v>63</v>
      </c>
      <c r="E7" s="3">
        <v>45</v>
      </c>
      <c r="F7" s="3">
        <v>35</v>
      </c>
      <c r="G7" s="3">
        <v>33</v>
      </c>
      <c r="H7" s="3">
        <v>33</v>
      </c>
      <c r="I7" s="3">
        <v>35</v>
      </c>
      <c r="J7" s="3">
        <v>61</v>
      </c>
      <c r="K7" s="3">
        <v>35</v>
      </c>
      <c r="L7" s="3">
        <v>34</v>
      </c>
      <c r="M7" s="4">
        <v>44</v>
      </c>
      <c r="N7" s="4">
        <v>40</v>
      </c>
      <c r="O7" s="4">
        <v>30</v>
      </c>
      <c r="P7" s="4">
        <v>40</v>
      </c>
    </row>
    <row r="8" spans="1:16" x14ac:dyDescent="0.25">
      <c r="A8" s="31" t="s">
        <v>5</v>
      </c>
      <c r="B8" s="31" t="s">
        <v>5</v>
      </c>
      <c r="C8" s="6">
        <f t="shared" ref="C8:H8" si="0">SUM(C6:C7)</f>
        <v>115</v>
      </c>
      <c r="D8" s="6">
        <f t="shared" si="0"/>
        <v>273</v>
      </c>
      <c r="E8" s="6">
        <f t="shared" si="0"/>
        <v>243</v>
      </c>
      <c r="F8" s="6">
        <f t="shared" si="0"/>
        <v>212</v>
      </c>
      <c r="G8" s="6">
        <f t="shared" si="0"/>
        <v>315</v>
      </c>
      <c r="H8" s="6">
        <f t="shared" si="0"/>
        <v>158</v>
      </c>
      <c r="I8" s="6">
        <v>233</v>
      </c>
      <c r="J8" s="6">
        <v>259</v>
      </c>
      <c r="K8" s="6">
        <f t="shared" ref="K8:P8" si="1">SUM(K6:K7)</f>
        <v>205</v>
      </c>
      <c r="L8" s="6">
        <f t="shared" si="1"/>
        <v>192</v>
      </c>
      <c r="M8" s="7">
        <f t="shared" si="1"/>
        <v>230</v>
      </c>
      <c r="N8" s="7">
        <f t="shared" si="1"/>
        <v>225</v>
      </c>
      <c r="O8" s="7">
        <f t="shared" si="1"/>
        <v>186</v>
      </c>
      <c r="P8" s="7">
        <f t="shared" si="1"/>
        <v>229</v>
      </c>
    </row>
    <row r="9" spans="1:16" x14ac:dyDescent="0.25">
      <c r="K9" s="1"/>
      <c r="L9" s="1"/>
      <c r="M9" s="1"/>
    </row>
    <row r="10" spans="1:16" x14ac:dyDescent="0.25">
      <c r="K10" s="1"/>
      <c r="L10" s="1"/>
      <c r="M10" s="1"/>
    </row>
    <row r="11" spans="1:16" x14ac:dyDescent="0.25">
      <c r="A11" s="35" t="s">
        <v>34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1"/>
    </row>
    <row r="12" spans="1:16" x14ac:dyDescent="0.25">
      <c r="A12" s="35"/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1"/>
    </row>
    <row r="13" spans="1:16" x14ac:dyDescent="0.25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1"/>
    </row>
    <row r="14" spans="1:16" x14ac:dyDescent="0.25">
      <c r="K14" s="1"/>
      <c r="L14" s="1"/>
      <c r="M14" s="1"/>
    </row>
    <row r="15" spans="1:16" x14ac:dyDescent="0.25">
      <c r="A15" s="36" t="s">
        <v>6</v>
      </c>
      <c r="B15" s="36"/>
      <c r="C15" s="2">
        <v>2011</v>
      </c>
      <c r="D15" s="2">
        <v>2012</v>
      </c>
      <c r="E15" s="2">
        <v>2013</v>
      </c>
      <c r="F15" s="2">
        <v>2014</v>
      </c>
      <c r="G15" s="2">
        <v>2015</v>
      </c>
      <c r="H15" s="2">
        <v>2016</v>
      </c>
      <c r="I15" s="2">
        <v>2017</v>
      </c>
      <c r="J15" s="2">
        <v>2018</v>
      </c>
      <c r="K15" s="2">
        <v>2019</v>
      </c>
      <c r="L15" s="2">
        <v>2020</v>
      </c>
      <c r="M15" s="5">
        <v>2021</v>
      </c>
      <c r="N15" s="5">
        <v>2022</v>
      </c>
      <c r="O15" s="5">
        <v>2023</v>
      </c>
      <c r="P15" s="5">
        <v>2024</v>
      </c>
    </row>
    <row r="16" spans="1:16" x14ac:dyDescent="0.25">
      <c r="A16" s="31" t="s">
        <v>0</v>
      </c>
      <c r="B16" s="31"/>
      <c r="C16" s="3">
        <v>76</v>
      </c>
      <c r="D16" s="3">
        <v>122</v>
      </c>
      <c r="E16" s="3">
        <v>83</v>
      </c>
      <c r="F16" s="3">
        <v>44</v>
      </c>
      <c r="G16" s="3">
        <v>37</v>
      </c>
      <c r="H16" s="3">
        <v>49</v>
      </c>
      <c r="I16" s="3">
        <v>52</v>
      </c>
      <c r="J16" s="3">
        <v>52</v>
      </c>
      <c r="K16" s="3">
        <v>45</v>
      </c>
      <c r="L16" s="3">
        <v>45</v>
      </c>
      <c r="M16" s="4">
        <v>44</v>
      </c>
      <c r="N16" s="4">
        <v>56</v>
      </c>
      <c r="O16" s="4">
        <v>80</v>
      </c>
      <c r="P16" s="4"/>
    </row>
    <row r="17" spans="1:16" x14ac:dyDescent="0.25">
      <c r="A17" s="31" t="s">
        <v>1</v>
      </c>
      <c r="B17" s="31"/>
      <c r="C17" s="3">
        <v>21</v>
      </c>
      <c r="D17" s="3">
        <v>30</v>
      </c>
      <c r="E17" s="3">
        <v>27</v>
      </c>
      <c r="F17" s="3">
        <v>12</v>
      </c>
      <c r="G17" s="3">
        <v>22</v>
      </c>
      <c r="H17" s="3">
        <v>18</v>
      </c>
      <c r="I17" s="3">
        <v>19</v>
      </c>
      <c r="J17" s="3">
        <v>24</v>
      </c>
      <c r="K17" s="3">
        <v>17</v>
      </c>
      <c r="L17" s="3">
        <v>17</v>
      </c>
      <c r="M17" s="4">
        <v>21</v>
      </c>
      <c r="N17" s="4">
        <v>17</v>
      </c>
      <c r="O17" s="4">
        <v>18</v>
      </c>
      <c r="P17" s="4"/>
    </row>
    <row r="18" spans="1:16" x14ac:dyDescent="0.25">
      <c r="A18" s="31" t="s">
        <v>5</v>
      </c>
      <c r="B18" s="31" t="s">
        <v>5</v>
      </c>
      <c r="C18" s="6">
        <f t="shared" ref="C18:P18" si="2">SUM(C16:C17)</f>
        <v>97</v>
      </c>
      <c r="D18" s="6">
        <f t="shared" si="2"/>
        <v>152</v>
      </c>
      <c r="E18" s="6">
        <f t="shared" si="2"/>
        <v>110</v>
      </c>
      <c r="F18" s="6">
        <f t="shared" si="2"/>
        <v>56</v>
      </c>
      <c r="G18" s="6">
        <f t="shared" si="2"/>
        <v>59</v>
      </c>
      <c r="H18" s="6">
        <f t="shared" si="2"/>
        <v>67</v>
      </c>
      <c r="I18" s="6">
        <f t="shared" si="2"/>
        <v>71</v>
      </c>
      <c r="J18" s="6">
        <f t="shared" si="2"/>
        <v>76</v>
      </c>
      <c r="K18" s="6">
        <f t="shared" si="2"/>
        <v>62</v>
      </c>
      <c r="L18" s="6">
        <f t="shared" si="2"/>
        <v>62</v>
      </c>
      <c r="M18" s="7">
        <f t="shared" si="2"/>
        <v>65</v>
      </c>
      <c r="N18" s="7">
        <f t="shared" si="2"/>
        <v>73</v>
      </c>
      <c r="O18" s="7">
        <f t="shared" si="2"/>
        <v>98</v>
      </c>
      <c r="P18" s="7">
        <f t="shared" si="2"/>
        <v>0</v>
      </c>
    </row>
    <row r="19" spans="1:16" x14ac:dyDescent="0.25">
      <c r="K19" s="1"/>
      <c r="L19" s="1"/>
      <c r="M19" s="1"/>
    </row>
  </sheetData>
  <mergeCells count="10">
    <mergeCell ref="A15:B15"/>
    <mergeCell ref="A16:B16"/>
    <mergeCell ref="A17:B17"/>
    <mergeCell ref="A18:B18"/>
    <mergeCell ref="A11:L13"/>
    <mergeCell ref="A8:B8"/>
    <mergeCell ref="A6:B6"/>
    <mergeCell ref="A5:B5"/>
    <mergeCell ref="A7:B7"/>
    <mergeCell ref="A1:L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TEHUANTEPEC</vt:lpstr>
      <vt:lpstr>IXTEPEC</vt:lpstr>
      <vt:lpstr>JUCHITÁN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</dc:creator>
  <cp:lastModifiedBy>lic_yesenia</cp:lastModifiedBy>
  <dcterms:created xsi:type="dcterms:W3CDTF">2021-06-30T12:49:21Z</dcterms:created>
  <dcterms:modified xsi:type="dcterms:W3CDTF">2024-08-24T02:52:25Z</dcterms:modified>
</cp:coreProperties>
</file>